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esktop\"/>
    </mc:Choice>
  </mc:AlternateContent>
  <xr:revisionPtr revIDLastSave="0" documentId="13_ncr:1_{AC6C4DCE-8ACA-4350-8ECE-A58D7A12723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ZŠ" sheetId="3" r:id="rId1"/>
    <sheet name="SŠ" sheetId="9" r:id="rId2"/>
  </sheets>
  <definedNames>
    <definedName name="_xlnm._FilterDatabase" localSheetId="0" hidden="1">ZŠ!$B$1:$L$281</definedName>
    <definedName name="_xlnm.Print_Titles" localSheetId="0">ZŠ!$4:$4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9" l="1"/>
  <c r="G11" i="9"/>
  <c r="G6" i="9"/>
  <c r="G16" i="9"/>
  <c r="G20" i="9"/>
  <c r="G7" i="9"/>
  <c r="G15" i="9"/>
  <c r="G10" i="9"/>
  <c r="G19" i="9"/>
  <c r="G17" i="9"/>
  <c r="G18" i="9"/>
  <c r="G13" i="9"/>
  <c r="G21" i="9"/>
  <c r="G9" i="9"/>
  <c r="G5" i="9"/>
  <c r="G14" i="9"/>
  <c r="G12" i="9"/>
  <c r="I5" i="3" l="1"/>
  <c r="I269" i="3"/>
  <c r="I268" i="3"/>
  <c r="I15" i="3"/>
  <c r="I14" i="3"/>
  <c r="I8" i="3"/>
  <c r="I7" i="3"/>
  <c r="I12" i="3"/>
  <c r="I11" i="3"/>
  <c r="I10" i="3"/>
  <c r="I258" i="3"/>
  <c r="I267" i="3"/>
  <c r="I13" i="3"/>
  <c r="I22" i="3"/>
  <c r="I18" i="3"/>
  <c r="I24" i="3"/>
  <c r="I101" i="3"/>
  <c r="I27" i="3"/>
  <c r="I19" i="3"/>
  <c r="I100" i="3"/>
  <c r="I99" i="3"/>
  <c r="I97" i="3"/>
  <c r="I98" i="3"/>
  <c r="I26" i="3"/>
  <c r="I16" i="3"/>
  <c r="I29" i="3"/>
  <c r="I23" i="3"/>
  <c r="I106" i="3"/>
  <c r="I109" i="3"/>
  <c r="I108" i="3"/>
  <c r="I260" i="3"/>
  <c r="I120" i="3"/>
  <c r="I262" i="3"/>
  <c r="I118" i="3"/>
  <c r="I110" i="3"/>
  <c r="I107" i="3"/>
  <c r="I263" i="3"/>
  <c r="I259" i="3"/>
  <c r="I264" i="3"/>
  <c r="I117" i="3"/>
  <c r="I103" i="3"/>
  <c r="I113" i="3"/>
  <c r="I119" i="3"/>
  <c r="I266" i="3"/>
  <c r="I265" i="3"/>
  <c r="I112" i="3"/>
  <c r="I261" i="3"/>
  <c r="I111" i="3"/>
  <c r="I115" i="3"/>
  <c r="I114" i="3"/>
  <c r="I105" i="3"/>
  <c r="I132" i="3"/>
  <c r="I91" i="3"/>
  <c r="I216" i="3"/>
  <c r="I127" i="3"/>
  <c r="I131" i="3"/>
  <c r="I133" i="3"/>
  <c r="I125" i="3"/>
  <c r="I129" i="3"/>
  <c r="I244" i="3"/>
  <c r="I124" i="3"/>
  <c r="I135" i="3"/>
  <c r="I126" i="3"/>
  <c r="I92" i="3"/>
  <c r="I88" i="3"/>
  <c r="I250" i="3"/>
  <c r="I134" i="3"/>
  <c r="I136" i="3"/>
  <c r="I89" i="3"/>
  <c r="I90" i="3"/>
  <c r="I130" i="3"/>
  <c r="I123" i="3"/>
  <c r="I128" i="3"/>
  <c r="I87" i="3"/>
  <c r="I57" i="3"/>
  <c r="I151" i="3"/>
  <c r="I146" i="3"/>
  <c r="I149" i="3"/>
  <c r="I54" i="3"/>
  <c r="I56" i="3"/>
  <c r="I9" i="3"/>
  <c r="I152" i="3"/>
  <c r="I55" i="3"/>
  <c r="I153" i="3"/>
  <c r="I150" i="3"/>
  <c r="I138" i="3"/>
  <c r="I174" i="3"/>
  <c r="I173" i="3"/>
  <c r="I168" i="3"/>
  <c r="I165" i="3"/>
  <c r="I167" i="3"/>
  <c r="I204" i="3"/>
  <c r="I139" i="3"/>
  <c r="I170" i="3"/>
  <c r="I142" i="3"/>
  <c r="I162" i="3"/>
  <c r="I169" i="3"/>
  <c r="I36" i="3"/>
  <c r="I161" i="3"/>
  <c r="I166" i="3"/>
  <c r="I145" i="3"/>
  <c r="I172" i="3"/>
  <c r="I164" i="3"/>
  <c r="I205" i="3"/>
  <c r="I141" i="3"/>
  <c r="I143" i="3"/>
  <c r="I140" i="3"/>
  <c r="I163" i="3"/>
  <c r="I160" i="3"/>
  <c r="I171" i="3"/>
  <c r="I206" i="3"/>
  <c r="I207" i="3"/>
  <c r="I175" i="3"/>
  <c r="I137" i="3"/>
  <c r="I144" i="3"/>
  <c r="I176" i="3"/>
  <c r="I198" i="3"/>
  <c r="I187" i="3"/>
  <c r="I201" i="3"/>
  <c r="I192" i="3"/>
  <c r="I203" i="3"/>
  <c r="I191" i="3"/>
  <c r="I190" i="3"/>
  <c r="I194" i="3"/>
  <c r="I186" i="3"/>
  <c r="I195" i="3"/>
  <c r="I185" i="3"/>
  <c r="I202" i="3"/>
  <c r="I188" i="3"/>
  <c r="I182" i="3"/>
  <c r="I180" i="3"/>
  <c r="I177" i="3"/>
  <c r="I196" i="3"/>
  <c r="I179" i="3"/>
  <c r="I184" i="3"/>
  <c r="I181" i="3"/>
  <c r="I197" i="3"/>
  <c r="I200" i="3"/>
  <c r="I193" i="3"/>
  <c r="I178" i="3"/>
  <c r="I183" i="3"/>
  <c r="I199" i="3"/>
  <c r="I217" i="3"/>
  <c r="I221" i="3"/>
  <c r="I212" i="3"/>
  <c r="I220" i="3"/>
  <c r="I157" i="3"/>
  <c r="I219" i="3"/>
  <c r="I209" i="3"/>
  <c r="I210" i="3"/>
  <c r="I208" i="3"/>
  <c r="I155" i="3"/>
  <c r="I211" i="3"/>
  <c r="I214" i="3"/>
  <c r="I159" i="3"/>
  <c r="I213" i="3"/>
  <c r="I158" i="3"/>
  <c r="I215" i="3"/>
  <c r="I37" i="3"/>
  <c r="I43" i="3"/>
  <c r="I242" i="3"/>
  <c r="I50" i="3"/>
  <c r="I33" i="3"/>
  <c r="I34" i="3"/>
  <c r="I252" i="3"/>
  <c r="I40" i="3"/>
  <c r="I31" i="3"/>
  <c r="I32" i="3"/>
  <c r="I46" i="3"/>
  <c r="I41" i="3"/>
  <c r="I48" i="3"/>
  <c r="I44" i="3"/>
  <c r="I39" i="3"/>
  <c r="I49" i="3"/>
  <c r="I243" i="3"/>
  <c r="I47" i="3"/>
  <c r="I52" i="3"/>
  <c r="I42" i="3"/>
  <c r="I249" i="3"/>
  <c r="I45" i="3"/>
  <c r="I251" i="3"/>
  <c r="I245" i="3"/>
  <c r="I247" i="3"/>
  <c r="I248" i="3"/>
  <c r="I51" i="3"/>
  <c r="I38" i="3"/>
  <c r="I246" i="3"/>
  <c r="I75" i="3"/>
  <c r="I60" i="3"/>
  <c r="I83" i="3"/>
  <c r="I84" i="3"/>
  <c r="I62" i="3"/>
  <c r="I80" i="3"/>
  <c r="I76" i="3"/>
  <c r="I79" i="3"/>
  <c r="I63" i="3"/>
  <c r="I66" i="3"/>
  <c r="I74" i="3"/>
  <c r="I77" i="3"/>
  <c r="I69" i="3"/>
  <c r="I65" i="3"/>
  <c r="I61" i="3"/>
  <c r="I73" i="3"/>
  <c r="I67" i="3"/>
  <c r="I59" i="3"/>
  <c r="I78" i="3"/>
  <c r="I68" i="3"/>
  <c r="I70" i="3"/>
  <c r="I82" i="3"/>
  <c r="I72" i="3"/>
  <c r="I81" i="3"/>
  <c r="I231" i="3"/>
  <c r="I95" i="3"/>
  <c r="I224" i="3"/>
  <c r="I230" i="3"/>
  <c r="I255" i="3"/>
  <c r="I228" i="3"/>
  <c r="I93" i="3"/>
  <c r="I254" i="3"/>
  <c r="I229" i="3"/>
  <c r="I225" i="3"/>
  <c r="I226" i="3"/>
  <c r="I222" i="3"/>
  <c r="I257" i="3"/>
  <c r="I227" i="3"/>
  <c r="I256" i="3"/>
  <c r="I94" i="3"/>
  <c r="I232" i="3"/>
  <c r="I233" i="3"/>
  <c r="I236" i="3"/>
  <c r="I240" i="3"/>
  <c r="I234" i="3"/>
  <c r="I235" i="3"/>
  <c r="I238" i="3"/>
  <c r="I25" i="3"/>
  <c r="I96" i="3"/>
  <c r="I189" i="3"/>
  <c r="I21" i="3"/>
  <c r="I20" i="3"/>
  <c r="I28" i="3"/>
  <c r="I6" i="3"/>
  <c r="I17" i="3"/>
  <c r="I116" i="3"/>
  <c r="I147" i="3"/>
  <c r="I148" i="3"/>
  <c r="I241" i="3"/>
  <c r="I156" i="3"/>
  <c r="I154" i="3"/>
  <c r="I237" i="3"/>
  <c r="I223" i="3"/>
  <c r="I102" i="3"/>
  <c r="I239" i="3"/>
  <c r="I270" i="3"/>
  <c r="I104" i="3"/>
  <c r="I35" i="3"/>
  <c r="I58" i="3"/>
  <c r="I218" i="3"/>
  <c r="I71" i="3"/>
  <c r="I122" i="3"/>
  <c r="I86" i="3"/>
  <c r="I64" i="3"/>
  <c r="I30" i="3"/>
  <c r="I85" i="3"/>
  <c r="I280" i="3"/>
  <c r="I277" i="3"/>
  <c r="I274" i="3"/>
  <c r="I279" i="3"/>
  <c r="I272" i="3"/>
  <c r="I276" i="3"/>
  <c r="I278" i="3"/>
  <c r="I273" i="3"/>
  <c r="I275" i="3"/>
  <c r="I271" i="3"/>
</calcChain>
</file>

<file path=xl/sharedStrings.xml><?xml version="1.0" encoding="utf-8"?>
<sst xmlns="http://schemas.openxmlformats.org/spreadsheetml/2006/main" count="884" uniqueCount="352">
  <si>
    <t xml:space="preserve">Česko                                                                           </t>
  </si>
  <si>
    <t>Cizinci</t>
  </si>
  <si>
    <t>Celkem</t>
  </si>
  <si>
    <t>ORP</t>
  </si>
  <si>
    <t>Benešov</t>
  </si>
  <si>
    <t>Vlašim</t>
  </si>
  <si>
    <t>Votice</t>
  </si>
  <si>
    <t>Hořovice</t>
  </si>
  <si>
    <t>Slaný</t>
  </si>
  <si>
    <t>Kladno</t>
  </si>
  <si>
    <t>Český Brod</t>
  </si>
  <si>
    <t>Mělník</t>
  </si>
  <si>
    <t>Neratovice</t>
  </si>
  <si>
    <t>Mnichovo Hradiště</t>
  </si>
  <si>
    <t>Nymburk</t>
  </si>
  <si>
    <t>Říčany</t>
  </si>
  <si>
    <t>Černošice</t>
  </si>
  <si>
    <t>Sedlčany</t>
  </si>
  <si>
    <t>Dobříš</t>
  </si>
  <si>
    <t>Obchodní akademie, Vlašim, V Sadě 1565, Vlašim, V Sadě 1565</t>
  </si>
  <si>
    <t>Střední odborná škola a Střední odborné učiliště, Beroun - Hlinky, Okružní 1404, Beroun-Město, Okružní 1404</t>
  </si>
  <si>
    <t>Obchodní akademie Dr. Edvarda Beneše, Slaný, Smetanovo nám. 1200, Slaný, Smetanovo náměstí 1200</t>
  </si>
  <si>
    <t>Střední škola služeb a řemesel, Stochov, J. Šípka 187, Stochov, Jaroslava Šípka 187</t>
  </si>
  <si>
    <t>Vyšší odborná škola, Střední průmyslová škola a Obchodní akademie, Čáslav, Přemysla Otakara II. 938, Čáslav-Nové Město, Přemysla Otakara II. 938</t>
  </si>
  <si>
    <t>Obchodní akademie, Lysá nad Labem, Komenského 1534, Lysá nad Labem, Komenského 1534</t>
  </si>
  <si>
    <t>Střední škola letecké a výpočetní techniky, Odolena Voda, U Letiště 370, Dolínek, U Letiště 370</t>
  </si>
  <si>
    <t>Střední odborná škola a Střední odborné učiliště Jílové u Prahy, příspěvková organizace, Jílové u Prahy, Šenflukova 220</t>
  </si>
  <si>
    <t>Střední zdravotnická škola, Beroun, Mládeže 1102, Beroun-Město, Mládeže 1102</t>
  </si>
  <si>
    <t>Střední zdravotnická škola a Vyšší odborná škola zdravotnická, Kolín, Karoliny Světlé 135, Kolín I, Karoliny Světlé 135</t>
  </si>
  <si>
    <t>Střední zdravotnická škola a Vyšší odborná škola zdravotnická, Mladá Boleslav, B. Němcové 482, Mladá Boleslav II, Boženy Němcové 482</t>
  </si>
  <si>
    <t>Základní škola a Dětský domov Sedlec - Prčice, Přestavlky 1, příspěvková organizace, Přestavlky,  1</t>
  </si>
  <si>
    <t>Základní škola, Vlašim, Březinská 1702, Vlašim, Březinská 1702</t>
  </si>
  <si>
    <t>Střední odborné učiliště a Praktická škola Kladno - Vrapice, příspěvková organizace, Vrapice, Vrapická 53</t>
  </si>
  <si>
    <t>Základní škola a Praktická škola, Český Brod, Žitomířská 1359, Český Brod, Žitomířská 1359</t>
  </si>
  <si>
    <t>Základní škola, Mateřská škola a Praktická škola Kolín, příspěvková organizace, Kolín IV, Kutnohorská 179</t>
  </si>
  <si>
    <t>Základní škola Čáslav, příspěvková organizace, Čáslav-Nové Město, Husova 526</t>
  </si>
  <si>
    <t>Základní škola a Praktická škola Kutná Hora, příspěvková organizace, Kutná Hora-Vnitřní Město, Na Náměti 417</t>
  </si>
  <si>
    <t>Základní škola, Mnichovo Hradiště, Švermova 380, Mnichovo Hradiště, Jana Švermy 380</t>
  </si>
  <si>
    <t>Speciální základní škola Poděbrady, příspěvková organizace, Poděbrady III, U Bažantnice 154</t>
  </si>
  <si>
    <t>Praktická škola a Základní škola Lysá nad Labem, příspěvková organizace, Lysá nad Labem, Komenského 1534</t>
  </si>
  <si>
    <t>Základní škola, Brandýs nad Labem - Stará Boleslav, příspěvková organizace, Stará Boleslav, Školní 291</t>
  </si>
  <si>
    <t>Dětský domov, Praktická škola, Základní škola a Mateřská škola Nymburk, příspěvková organizace, Nymburk, Palackého třída 515</t>
  </si>
  <si>
    <t>Základní škola a mateřská škola Lešany, okres Benešov, Lešany,  42</t>
  </si>
  <si>
    <t>Základní škola a mateřská škola Olbramovice, okres Benešov, Olbramovice Ves,  4</t>
  </si>
  <si>
    <t>Základní škola a Mateřská škola Louňovice pod Blaníkem, příspěvková organizace, Louňovice pod Blaníkem, Táborská 170</t>
  </si>
  <si>
    <t>Základní škola Benešov, Dukelská 1818, Benešov, Dukelská 1818</t>
  </si>
  <si>
    <t>Základní škola Benešov, Jiráskova 888, Benešov, Jiráskova 888</t>
  </si>
  <si>
    <t>Základní škola Čerčany, okres Benešov, Čerčany, Sokolská 180</t>
  </si>
  <si>
    <t>Základní škola Divišov, okres Benešov, Divišov, Na Sadech 260</t>
  </si>
  <si>
    <t>Základní škola a Mateřská škola Chocerady 267, příspěvková organizace, Chocerady,  267</t>
  </si>
  <si>
    <t>Základní škola Krhanice, okres Benešov, Krhanice,  149</t>
  </si>
  <si>
    <t>Základní škola a mateřská škola Poříčí nad Sázavou, okres Benešov, příspěvková organizace, Poříčí nad Sázavou, Školní 190</t>
  </si>
  <si>
    <t>Základní škola a Mateřská škola, Sedlec - Prčice, Sedlec, Školní 160</t>
  </si>
  <si>
    <t>Základní škola Vorlina Vlašim, příspěvková organizace, Vlašim, U Vorliny 1500</t>
  </si>
  <si>
    <t>Základní škola Bystřice, okres Benešov, příspěvková organizace, Bystřice, Dr. E. Beneše 300</t>
  </si>
  <si>
    <t>Základní škola Hýskov, okres Beroun, Hýskov, Školní 112</t>
  </si>
  <si>
    <t>Jungmannova základní škola Beroun, Beroun-Město, Plzeňská 30</t>
  </si>
  <si>
    <t>Základní škola Beroun, Wagnerovo náměstí 458, Beroun-Město, Wagnerovo nám. 458</t>
  </si>
  <si>
    <t>Základní škola a Mateřská škola Lochovice, okres Beroun, příspěvková organizace, Lochovice,  4</t>
  </si>
  <si>
    <t>Masarykova základní škola a Mateřská škola Suchomasty, okres Beroun, Suchomasty,  135</t>
  </si>
  <si>
    <t>Základní škola a Mateřská škola Zadní Třebaň, okres Beroun, Zadní Třebaň, Školní 219</t>
  </si>
  <si>
    <t>Základní škola a Mateřská škola Neumětely, okres Beroun, Neumětely, Příbramská 163</t>
  </si>
  <si>
    <t>Základní škola Sídliště 321, Žebrák, Žebrák, Sídliště 321</t>
  </si>
  <si>
    <t>2. Základní škola Jiráskova 617, Hořovice, Hořovice, Jiráskova 617</t>
  </si>
  <si>
    <t>1. základní škola Hořovice, Hořovice, Komenského 1245</t>
  </si>
  <si>
    <t>Základní škola, Beroun - Závodí, Komenského 249, Beroun-Závodí, Komenského 249</t>
  </si>
  <si>
    <t>2. základní škola a mateřská škola, Beroun, Preislerova 1335, Beroun-Město, Preislerova 1335</t>
  </si>
  <si>
    <t>Základní škola a Mateřská škola Králův Dvůr, Jungmannova 292, okres Beroun, příspěvková organizace, Králův Dvůr, Jungmannova 292</t>
  </si>
  <si>
    <t>Základní škola Loděnice, okres Beroun, Loděnice, Školní 255</t>
  </si>
  <si>
    <t>Základní škola a Mateřská škola Kladno, Vodárenská 2115, Kročehlavy, Vodárenská 2115</t>
  </si>
  <si>
    <t>Základní škola a Mateřská škola Kladno, Vodárenská 2116, Kročehlavy, Vodárenská 2116</t>
  </si>
  <si>
    <t>Základní škola Kladno, Školská 322, Kročehlavy, Školská 322</t>
  </si>
  <si>
    <t>Základní škola Vraný, okres Kladno, Vraný,  109</t>
  </si>
  <si>
    <t>Základní škola Koleč, Koleč,  19</t>
  </si>
  <si>
    <t>Základní škola a Mateřská škola Kmetiněves, Kmetiněves,  77</t>
  </si>
  <si>
    <t>Masarykova jubilejní základní škola Hřebeč, okres Kladno, Hřebeč, Školská 262</t>
  </si>
  <si>
    <t>Základní škola a Mateřská škola Kladno, Jiráskova 457, Švermov, Jiráskova 457</t>
  </si>
  <si>
    <t>Základní škola Kladno, C. Boudy 1188, Kladno, Cyrila Boudy 1188</t>
  </si>
  <si>
    <t>Základní škola Slaný, Politických vězňů 777, okres Kladno, Slaný, Politických vězňů 777</t>
  </si>
  <si>
    <t>Základní škola Slaný, Komenského náměstí 618, okres Kladno, Slaný, Komenského náměstí 618</t>
  </si>
  <si>
    <t>Základní škola Slaný, Rabasova 821, okres Kladno, Slaný, Rabasova 821</t>
  </si>
  <si>
    <t>Základní škola a Mateřská škola Kladno, Velvarská 1206, Švermov, Velvarská 1206</t>
  </si>
  <si>
    <t>Základní škola Kladno, Brjanská 3078, Kladno, Brjanská 3078</t>
  </si>
  <si>
    <t>Základní škola a Mateřská škola Brandýsek, Olšany, Slánská 36</t>
  </si>
  <si>
    <t>Základní škola a Mateřská škola Oty Pavla Buštěhrad, okres Kladno, Buštěhrad, Tyršova 77</t>
  </si>
  <si>
    <t>Základní škola Kvílice, okres Kladno, Kvílice,  38</t>
  </si>
  <si>
    <t>Základní škola Smečno, okres Kladno, Smečno, Školská 284</t>
  </si>
  <si>
    <t>Základní škola a Mateřská škola Vinařice, okres Kladno, Vinařice, VI. ulice 165</t>
  </si>
  <si>
    <t>Základní škola Zlonice, okres Kladno, Zlonice, Komenského 305</t>
  </si>
  <si>
    <t>Základní škola Kladno, Amálská 2511, Kladno, Amálská 2511</t>
  </si>
  <si>
    <t>Základní škola a Mateřská škola Kladno, Zd. Petříka 1756, Kladno, Zd. Petříka 1756</t>
  </si>
  <si>
    <t>Základní škola a Mateřská škola Kladno, Norská 2633, Kročehlavy, Norská 2633</t>
  </si>
  <si>
    <t>Základní škola a Mateřská škola Stehelčeves, okres Kladno, Stehelčeves, Řánkova 87</t>
  </si>
  <si>
    <t>Základní škola Pečky, okres Kolín, Pečky, Tř. Jana Švermy 342</t>
  </si>
  <si>
    <t>Základní škola T. G. Masaryka a Mateřská škola Poříčany, okres Kolín, Poříčany, Školní 300</t>
  </si>
  <si>
    <t>Základní škola a Mateřská škola Vrbová Lhota, Vrbová Lhota, Poděbradská 22</t>
  </si>
  <si>
    <t>Základní škola Kolín II., Bezručova 980, Kolín II, Bezručova 980</t>
  </si>
  <si>
    <t>Základní škola Kolín IV., Prokopa Velikého 633, Kolín IV, Prokopa Velikého 633</t>
  </si>
  <si>
    <t>Základní škola Kolín III., Masarykova 412, Kolín III, Masarykova 412</t>
  </si>
  <si>
    <t>Základní škola Kolín III., Lipanská 420, Kolín III, Lipanská 420</t>
  </si>
  <si>
    <t>Základní škola Kolín V., Ovčárecká 374, Kolín V, Ovčárecká 374</t>
  </si>
  <si>
    <t>Základní škola Kostelec nad Černými lesy, Kostelec nad Černými lesy, náměstí Smiřických 33</t>
  </si>
  <si>
    <t>Základní škola a Mateřská škola Starý Kolín, příspěvková organizace, Starý Kolín, Kolínská 90</t>
  </si>
  <si>
    <t>Základní škola T. G. Masaryka Velim, Velim, K Sídlišti 563</t>
  </si>
  <si>
    <t>Základní škola T. G. Masaryka Žiželice, okres Kolín, Žiželice, Komenského 377</t>
  </si>
  <si>
    <t>Základní škola Tuklaty, okres Kolín, Tuklaty, Na Rafandě 14</t>
  </si>
  <si>
    <t>Základní škola Přistoupim, okres Kolín, Přistoupim,  37</t>
  </si>
  <si>
    <t>Základní škola Stříbrná Skalice, Stříbrná Skalice, Na městečku 69</t>
  </si>
  <si>
    <t>Základní škola Plaňany, okres Kolín, Plaňany, Pražská 28</t>
  </si>
  <si>
    <t>Základní škola a Mateřská škola Červené Pečky, okres Kolín, Červené Pečky, Kutnohorská 181</t>
  </si>
  <si>
    <t>Základní škola Český Brod, Tyršova 68, okres Kolín, Český Brod, Tyršova 68</t>
  </si>
  <si>
    <t>Základní škola Bylany, okres Kolín, Bylany,  104</t>
  </si>
  <si>
    <t>Základní škola Veltruby, okres Kolín, Veltruby, Školní 44</t>
  </si>
  <si>
    <t>Základní škola a Mateřská škola Býchory, okres Kolín, příspěvková organizace, Býchory,  99</t>
  </si>
  <si>
    <t>Základní škola Kolín II., Kmochova 943, Kolín II, Kmochova 943</t>
  </si>
  <si>
    <t>Základní škola a Mateřská škola Vitice, okres Kolín, Vitice,  15</t>
  </si>
  <si>
    <t>Základní škola a Mateřská škola Bílé Podolí, okres Kutná Hora, Bílé Podolí,  67</t>
  </si>
  <si>
    <t>Základní škola Církvice, okres Kutná Hora, Církvice,  7</t>
  </si>
  <si>
    <t>Základní škola Kutná Hora, Kamenná stezka 40, Hlouška, Kamenná stezka 40</t>
  </si>
  <si>
    <t>Základní škola Žižkov, Žižkov, Kremnická 98</t>
  </si>
  <si>
    <t>Základní škola Čáslav, nám. Jana Žižky z Trocnova 182, okres Kutná Hora, Čáslav-Staré Město, nám. Jana Žižky z Trocnova 182</t>
  </si>
  <si>
    <t>Základní škola Čáslav, Masarykova 357, okres Kutná Hora, Čáslav-Nové Město, Masarykova 330</t>
  </si>
  <si>
    <t>Základní škola a mateřská škola Sázava, Sázava, nám. Voskovce a Wericha 290</t>
  </si>
  <si>
    <t>Základní škola Uhlířské Janovice, okres Kutná Hora, Uhlířské Janovice, Třebízského 268</t>
  </si>
  <si>
    <t>Základní škola Vrdy, okres Kutná Hora, Vrdy, Školská 108</t>
  </si>
  <si>
    <t>Základní škola Zbraslavice, okres Kutná Hora, Zbraslavice,  190</t>
  </si>
  <si>
    <t>Základní škola Zruč nad Sázavou, Zruč nad Sázavou, Na Pohoří 575</t>
  </si>
  <si>
    <t>Základní škola Kralupy nad Vltavou, Komenského nám. 198, okres Mělník, příspěvková organizace, Kralupy nad Vltavou, Komenského nám. 198</t>
  </si>
  <si>
    <t>Základní škola Jungmannovy sady Mělník, příspěvková organizace, Mělník, Tyršova 93</t>
  </si>
  <si>
    <t>Základní škola Mělník - Mlazice, příspěvková organizace, Mělník, Českolipská 1386</t>
  </si>
  <si>
    <t>Základní škola Jindřicha Matiegky Mělník, příspěvková organizace, Mělník, Pražská 2817</t>
  </si>
  <si>
    <t>Základní škola Mělník - Pšovka, příspěvková organizace, Mělník, Blahoslavova 2461</t>
  </si>
  <si>
    <t>Základní škola Ing. M. Plesingera - Božinova Neratovice, Neratovice, Školní 900</t>
  </si>
  <si>
    <t>Základní škola a Mateřská škola Chvatěruby, okres Mělník, Chvatěruby,  46</t>
  </si>
  <si>
    <t>Základní škola a mateřská škola Malý Újezd, okres Mělník, příspěvková organizace, Malý Újezd,  49</t>
  </si>
  <si>
    <t>Základní škola Nelahozeves, okres Mělník, Nelahozeves, Školní 55</t>
  </si>
  <si>
    <t>Základní škola Velký Borek, okres Mělník, příspěvková organizace, Velký Borek, Školní 11</t>
  </si>
  <si>
    <t>Základní škola a Mateřská škola Cítov, okres Mělník, Cítov,  3</t>
  </si>
  <si>
    <t>Základní škola a Mateřská škola Dřísy, Dřísy,  89</t>
  </si>
  <si>
    <t>Základní škola a Mateřská škola Horní Počaply, Horní Počaply,  225</t>
  </si>
  <si>
    <t>Základní škola Hořín, okres Mělník, příspěvková organizace, Hořín,  3</t>
  </si>
  <si>
    <t>Základní škola Kralupy nad Vltavou, 28. října 182, okres Mělník, příspěvková organizace, Mikovice, 28. října 182</t>
  </si>
  <si>
    <t>Základní škola a Mateřská škola Byšice, okres Mělník, Byšice, Komenského 200</t>
  </si>
  <si>
    <t>Základní škola a mateřská škola Dolní Beřkovice, příspěvková organizace, Dolní Beřkovice, Nádražní 250</t>
  </si>
  <si>
    <t>Základní škola T. Stolzové Kostelec nad Labem, příspěvková organizace, Kostelec nad Labem, nám. Komenského 288</t>
  </si>
  <si>
    <t>Základní škola Kralupy nad Vltavou, Gen. Klapálka 1029, okres Mělník, příspěvková organizace, Kralupy nad Vltavou, Gen. Klapálka 1029</t>
  </si>
  <si>
    <t>Základní škola Václava Havla v Kralupech nad Vltavou, příspěvková organizace, Lobeček, Revoluční 682</t>
  </si>
  <si>
    <t>Základní škola a Mateřská škola Kralupy nad Vltavou, Třebízského 523, okres Mělník, příspěvková organizace, Lobeček, Třebízského 523</t>
  </si>
  <si>
    <t>Základní škola a mateřská škola Liběchov, příspěvková organizace, Liběchov,  161</t>
  </si>
  <si>
    <t>Základní škola Lužec nad Vltavou, příspěvková organizace, Lužec nad Vltavou, 1. máje 4</t>
  </si>
  <si>
    <t>Základní škola Mšeno, příspěvková organizace, Mšeno, Boleslavská 360</t>
  </si>
  <si>
    <t>Základní škola Neratovice, 28. října 1157, okres Mělník, Neratovice, 28. října 1157</t>
  </si>
  <si>
    <t>Základní škola Obříství, okres Mělník, Obříství, Školní 84</t>
  </si>
  <si>
    <t>Základní škola a Mateřská škola Čečelice, příspěvková organizace, Čečelice, Školní 57</t>
  </si>
  <si>
    <t>Základní škola a mateřská škola Úžice, příspěvková organizace, Úžice, Kralupská 48</t>
  </si>
  <si>
    <t>Základní škola a Mateřská škola Hostín u Vojkovic, okres Mělník, Hostín u Vojkovic,  76</t>
  </si>
  <si>
    <t>Základní škola se speciálními třídami Mělník, příspěvková organizace, Mělník, Jaroslava Seiferta 179</t>
  </si>
  <si>
    <t>Základní škola a mateřská škola Čistá, Čistá,  77</t>
  </si>
  <si>
    <t>Základní škola Chotětov, okres Mladá Boleslav, Chotětov, Husovo náměstí 7</t>
  </si>
  <si>
    <t>Základní škola a mateřská škola Klášter Hradiště nad Jizerou, Klášter Hradiště nad Jizerou,  81</t>
  </si>
  <si>
    <t>Základní škola a mateřská škola Předměřice nad Jizerou, okres Mladá Boleslav, Předměřice nad Jizerou,  143</t>
  </si>
  <si>
    <t>Základní škola a Mateřská škola Žďár, Žďár,  102</t>
  </si>
  <si>
    <t>Základní škola a Mateřská škola Krnsko, Krnsko,  75</t>
  </si>
  <si>
    <t>Základní škola Bakov nad Jizerou, okres Mladá Boleslav, Bakov nad Jizerou, Palackého 278</t>
  </si>
  <si>
    <t>Základní škola Benátky nad Jizerou, Husovo náměstí 55, Benátky nad Jizerou I, Husovo náměstí 55</t>
  </si>
  <si>
    <t>Základní škola Benátky nad Jizerou, Pražská 135, Benátky nad Jizerou II, Pražská 135</t>
  </si>
  <si>
    <t>Základní škola a mateřská škola Václava Vaňka, Bezno, Školní 242</t>
  </si>
  <si>
    <t>Základní škola a mateřská škola Dobrovice, Dobrovice, Komenského 46</t>
  </si>
  <si>
    <t>Základní škola a mateřská škola, Kněžmost, okres Mladá Boleslav, Kněžmost, Na Františku 75</t>
  </si>
  <si>
    <t>Základní škola Luštěnice, okres Mladá Boleslav, Luštěnice, Boleslavská 160</t>
  </si>
  <si>
    <t>Základní škola Mladá Boleslav, Komenského nám. 76, příspěvková organizace, Mladá Boleslav I, Komenského náměstí 76</t>
  </si>
  <si>
    <t>Základní škola Mladá Boleslav, Komenského nám. 91, příspěvková organizace, Mladá Boleslav II, Komenského náměstí 91</t>
  </si>
  <si>
    <t>Základní škola Dr. Edvarda Beneše Mladá Boleslav, Laurinova 905, příspěvková organizace, Mladá Boleslav III, Laurinova 905</t>
  </si>
  <si>
    <t>Základní škola T. G. Masaryka a Mateřská škola Mladá Boleslav, Svatovítská 574, příspěvková organizace, Mladá Boleslav III, Svatovítská 574</t>
  </si>
  <si>
    <t>Základní škola a Mateřská škola Mladá Boleslav, 17. listopadu 1325, příspěvková organizace, Mladá Boleslav II, 17. listopadu 1325</t>
  </si>
  <si>
    <t>Základní škola a Mateřská škola Mladá Boleslav, Jilemnického 1152, příspěvková organizace, Mladá Boleslav III, Jilemnického 1152</t>
  </si>
  <si>
    <t>Základní škola Mladá Boleslav, Václavkova 1082, příspěvková organizace, Mladá Boleslav II, Václavkova 1082</t>
  </si>
  <si>
    <t>Masarykova základní škola a Mateřská škola Debř, Mladá Boleslav, Bakovská 7, příspěvková organizace, Debř, Bakovská 7</t>
  </si>
  <si>
    <t>Základní škola Mnichovo Hradiště, Sokolovská 254, okres Mladá Boleslav, Mnichovo Hradiště, Sokolovská 254</t>
  </si>
  <si>
    <t>Masarykova základní škola a mateřská škola Semčice, Semčice,  3</t>
  </si>
  <si>
    <t>Základní škola a Mateřská škola Mladá Boleslav, Václavkova 1040, příspěvková organizace, Mladá Boleslav II, Václavkova 1040</t>
  </si>
  <si>
    <t>Základní škola Kosmonosy, Podzámecká 1, okres Mladá Boleslav, příspěvková organizace, Kosmonosy, Podzámecká 1</t>
  </si>
  <si>
    <t>Základní škola a Mateřská škola Loukovec okres Mladá Boleslav, Loukovec,  90</t>
  </si>
  <si>
    <t>Základní škola T. G. Masaryka Poděbrady, Školní 556, okres Nymburk, Poděbrady II, Školní 556</t>
  </si>
  <si>
    <t>Základní škola Libice nad Cidlinou, okres Nymburk, Libice nad Cidlinou, Školní 465</t>
  </si>
  <si>
    <t>Základní škola a Mateřská škola G. A. Lindnera Rožďalovice, Rožďalovice, Tyršova 278</t>
  </si>
  <si>
    <t>Základní škola Václava Havla, Poděbrady, Na Valech 45, okres Nymburk, Poděbrady II, Na Valech 45</t>
  </si>
  <si>
    <t>Základní škola T. G. Masaryka Milovice, Milovice, Školská 112</t>
  </si>
  <si>
    <t>Masarykova základní škola Dymokury, okres Nymburk, Dymokury, Osvobození 212</t>
  </si>
  <si>
    <t>Základní škola a Mateřská škola Hradištko, okres Nymburk, Hradištko,  86</t>
  </si>
  <si>
    <t>Základní škola Sadská, Sadská, Karoliny Světlé 386</t>
  </si>
  <si>
    <t>Základní škola a mateřská škola Krchleby, okres Nymburk, Krchleby, Nymburská 82</t>
  </si>
  <si>
    <t>Základní škola Bedřicha Hrozného Lysá nad Labem, nám. B. Hrozného 12, okres Nymburk, Lysá nad Labem, Náměstí B. Hrozného 12</t>
  </si>
  <si>
    <t>Základní škola a Mateřská škola Nymburk, Letců R.A.F. 1989 - příspěvková organizace, Nymburk, Letců R. A. F. 1989</t>
  </si>
  <si>
    <t>Základní škola a Mateřská škola Nymburk, Komenského 589 - příspěvková organizace, Nymburk, Komenského 589</t>
  </si>
  <si>
    <t>Základní škola Kounice, okres Nymburk, Kounice,  363</t>
  </si>
  <si>
    <t>Základní škola a Mateřská škola Nymburk, Tyršova 446 - příspěvková organizace, Nymburk, Tyršova 446</t>
  </si>
  <si>
    <t>Základní škola Semice, okres Nymburk, Semice,  111</t>
  </si>
  <si>
    <t>Základní škola Kovanice, okres Nymburk, Chvalovice,  69</t>
  </si>
  <si>
    <t>Základní škola a Mateřská škola Sibřina, příspěvková organizace, Sibřina, Říčanská 100</t>
  </si>
  <si>
    <t>Základní škola a Mateřská škola Radonice, příspěvková organizace, Radonice, Na Skále 185</t>
  </si>
  <si>
    <t>Mateřská škola Modletice, okres Praha - východ, Modletice,  19</t>
  </si>
  <si>
    <t>Základní škola Na Výsluní, Brandýs nad Labem - Stará Boleslav, Kostelecká 1750, okres Praha - východ, Brandýs nad Labem, Kostelecká 1750</t>
  </si>
  <si>
    <t>Základní škola Palachova Brandýs n. L., Brandýs nad Labem, Palachova 337</t>
  </si>
  <si>
    <t>Základní škola Čelákovice, J. A. Komenského 414, příspěvková organizace, Čelákovice, J. A. Komenského 414</t>
  </si>
  <si>
    <t>Základní škola a mateřská škola Čestlice, Čestlice, Na Návsi 3</t>
  </si>
  <si>
    <t>Základní škola Jirny, okres Praha - východ, Jirny, Pražská 800</t>
  </si>
  <si>
    <t>Základní škola Mochov, okres Praha - východ, Mochov, Na Dolejšku 287</t>
  </si>
  <si>
    <t>Základní škola a Mateřská škola Brázdim, okres Praha - východ, příspěvková organizace, Veliký Brázdim,  12</t>
  </si>
  <si>
    <t>Základní škola a Mateřská škola Sluhy, Sluhy,  29</t>
  </si>
  <si>
    <t>Základní škola a mateřská škola Nehvizdy, Nehvizdy, Pražská 14</t>
  </si>
  <si>
    <t>Základní škola Šestajovice, okres Praha - východ, Šestajovice, Komenského 158</t>
  </si>
  <si>
    <t>Základní škola a Mateřská škola Zdiby, příspěvková organizace, Veltěž, U Školy 48</t>
  </si>
  <si>
    <t>Základní škola Čelákovice, Kostelní 457, příspěvková organizace, Čelákovice, Kostelní 457</t>
  </si>
  <si>
    <t>Základní škola a mateřská škola Dřevčice, Dřevčice,  36</t>
  </si>
  <si>
    <t>Základní škola a Mateřská škola Senohraby, okres Praha - východ, příspěvková organizace, Senohraby, Školní 27</t>
  </si>
  <si>
    <t>Základní škola Zeleneč, okres Praha - východ, Zeleneč, Kasalova 454</t>
  </si>
  <si>
    <t>Základní škola Škvorec, okres Praha - východ, Škvorec, Tyršova 130</t>
  </si>
  <si>
    <t>Základní škola a Mateřská škola Klecany, okres Praha - východ, Klecany,  375</t>
  </si>
  <si>
    <t>Základní škola Mukařov, Mukařov, Školní 88</t>
  </si>
  <si>
    <t>Základní škola Vítězslava Hálka Odolena Voda, Odolena Voda, Školní 200</t>
  </si>
  <si>
    <t>2. základní škola Bezručova Říčany, příspěvková organizace, Radošovice, Bezručova 94</t>
  </si>
  <si>
    <t>Základní škola Velké Popovice, příspěvková organizace, Velké Popovice, Komenského 5</t>
  </si>
  <si>
    <t>Základní škola a Mateřská škola Tehov, Tehov, Svatojánská Náves 78</t>
  </si>
  <si>
    <t>Základní škola Kamenice, okres Praha - východ, Kamenice, Ringhofferova 57</t>
  </si>
  <si>
    <t>Základní škola Úvaly, Úvaly, Arnošta z Pardubic 8</t>
  </si>
  <si>
    <t>Základní škola a Základní umělecká škola Líbeznice, příspěvková organizace, Líbeznice, Měšická 322</t>
  </si>
  <si>
    <t>4. základní škola Nerudova Říčany, příspěvková organizace, Říčany, Nerudova 481</t>
  </si>
  <si>
    <t>Základní škola a mateřská škola Hnízdo v Úněticích, příspěvková organizace, Únětice, Školní 2</t>
  </si>
  <si>
    <t>Základní škola a Mateřská škola Tachlovice, okres Praha - západ, Tachlovice, Toskánská náves 66</t>
  </si>
  <si>
    <t>Základní škola Dobřichovice, Dobřichovice, 5. května 40</t>
  </si>
  <si>
    <t>Základní škola Dolní Břežany, příspěvková organizace, Dolní Břežany, Na Vršku 290</t>
  </si>
  <si>
    <t>Základní škola Horoměřice, okres Praha - západ, Horoměřice, Velvarská 310</t>
  </si>
  <si>
    <t>Základní škola Hostivice, Hostivice, U Zámecké zdi 1704</t>
  </si>
  <si>
    <t>Základní škola a Mateřská škola Chrášťany, okres Praha - západ, Chrášťany, U Školy 41</t>
  </si>
  <si>
    <t>Základní škola a Mateřská škola Chýně, okres Praha - západ, Chýně, Bolzanova 800</t>
  </si>
  <si>
    <t>Základní škola a Mateřská škola Jeneč, okres Praha - západ, Jeneč, Lidická 265</t>
  </si>
  <si>
    <t>ZÁKLADNÍ ŠKOLA A ZÁKLADNÍ UMĚLECKÁ ŠKOLA JESENICE, příspěvková organizace, Jesenice, K Rybníku 800</t>
  </si>
  <si>
    <t>Základní škola Jílové u Prahy, Jílové u Prahy, Komenského 365</t>
  </si>
  <si>
    <t>Základní škola Jinočany, příspěvková organizace, Jinočany, Pražská 54</t>
  </si>
  <si>
    <t>Základní škola Libčice nad Vltavou, okres Praha - západ, Libčice nad Vltavou, 5. května 68</t>
  </si>
  <si>
    <t>Základní škola Ořech, okres Praha-západ, Ořech, Karlštejnská 54</t>
  </si>
  <si>
    <t>Základní škola Průhonice, okres Praha - západ, Průhonice, Školní 191</t>
  </si>
  <si>
    <t>Základní škola Zdenky Braunerové Roztoky, příspěvková organizace, Roztoky, Školní nám. 470</t>
  </si>
  <si>
    <t>Základní škola Středokluky, příspěvková organizace, Středokluky, Školská 82</t>
  </si>
  <si>
    <t>Základní škola Tuchoměřice, okres Praha - západ, příspěvková organizace, Tuchoměřice, Školní 70</t>
  </si>
  <si>
    <t>Základní škola Velké Přílepy, Velké Přílepy, Pražská 740</t>
  </si>
  <si>
    <t>Základní škola a mateřská škola Zlatníky - Hodkovice, Zlatníky, Náves sv. Petra a Pavla 41</t>
  </si>
  <si>
    <t>Základní škola Zvole, příspěvková organizace, Zvole, J. Štulíka 39</t>
  </si>
  <si>
    <t>Základní škola Černošice, příspěvková organizace, Černošice, Pod Školou 447</t>
  </si>
  <si>
    <t>Základní škola a Mateřská škola Nučice, okres Praha - západ, příspěvková organizace, Nučice, Kubrova 136</t>
  </si>
  <si>
    <t>Základní škola Rudná, okres Praha - západ, Rudná, Masarykova 878</t>
  </si>
  <si>
    <t>Základní škola Březnice, Březnice, Rožmitálská 419</t>
  </si>
  <si>
    <t>2. základní škola Dobříš, Školní 1035, okres Příbram, Dobříš, Školní 1035</t>
  </si>
  <si>
    <t>Základní škola a mateřská škola Chraštice, Chraštice,  44</t>
  </si>
  <si>
    <t>Základní škola a Mateřská škola Kamýk nad Vltavou, příspěvková organizace, Kamýk nad Vltavou,  141</t>
  </si>
  <si>
    <t>Základní škola a Mateřská škola Krásná Hora n. Vlt., okres Příbram, Krásná Hora nad Vltavou,  103</t>
  </si>
  <si>
    <t>Základní škola Milín, okres Příbram, příspěvková organizace, Milín, Školní 247</t>
  </si>
  <si>
    <t>Základní škola a Mateřská škola Nečín, okres Příbram, Nečín,  70</t>
  </si>
  <si>
    <t>Základní škola a Mateřská škola Počepice, okres Příbram, Počepice,  41</t>
  </si>
  <si>
    <t>Základní škola, Příbram - Březové Hory, Prokopská 337, Příbram VI-Březové Hory, Prokopská 337</t>
  </si>
  <si>
    <t>Základní škola, Příbram VIII, Školní 75, Příbram VIII, Školní 75</t>
  </si>
  <si>
    <t>Základní škola Jakuba Jana Ryby Rožmitál pod Třemšínem, Rožmitál pod Třemšínem, Komenského 543</t>
  </si>
  <si>
    <t>Základní škola a mateřská škola Solenice, okres Příbram, Solenice,  59</t>
  </si>
  <si>
    <t>Základní škola a Mateřská škola Kosova Hora, Kosova Hora,  85</t>
  </si>
  <si>
    <t>Základní škola a Mateřská škola Jince, Jince, Slavíkova 26</t>
  </si>
  <si>
    <t>Základní škola a Mateřská škola, Klučenice, okres Příbram, Klučenice,  1</t>
  </si>
  <si>
    <t>Základní škola a Mateřská škola Nový Knín, Nový Knín, náměstí Jiřího z Poděbrad 53</t>
  </si>
  <si>
    <t>Základní škola a mateřská škola Krušovice, okres Rakovník, Krušovice, Rabasova 128</t>
  </si>
  <si>
    <t>Základní škola a Mateřská škola Senomaty, okres Rakovník, Senomaty, Náměstí Karla Buriana 54</t>
  </si>
  <si>
    <t>Základní škola Zbečno, okres Rakovník, Zbečno,  23</t>
  </si>
  <si>
    <t>Základní škola a Mateřská škola Křivoklát, Křivoklát,  157</t>
  </si>
  <si>
    <t>3. základní škola, Rakovník, Okružní 2331, Rakovník II, Okružní 2331</t>
  </si>
  <si>
    <t>Základní škola a mateřská škola Slabce, okres Rakovník, Slabce,  42</t>
  </si>
  <si>
    <t>Základní škola a Mateřská škola Lubná, okres Rakovník, Lubná,  228</t>
  </si>
  <si>
    <t>Základní škola Zdice, Zdice, Žižkova 589</t>
  </si>
  <si>
    <t>Základní škola T. G. Masaryka, Komárov, okres Beroun, Komárov, Sokolovická 260</t>
  </si>
  <si>
    <t>Integrovaná střední škola technická, Benešov, Černoleská 1997, Benešov, Černoleská 1997</t>
  </si>
  <si>
    <t>Střední odborné učiliště Slaný, příspěvková organizace, Slaný, Hlaváčkovo náměstí 673</t>
  </si>
  <si>
    <t>Střední škola, Základní škola, Mateřská škola, Dětský domov a Speciálně pedagogické centrum Mladá Boleslav, příspěvková organizace, Mladá Boleslav III, Na Celně 915</t>
  </si>
  <si>
    <t>Střední odborná škola a Střední odborné učiliště, Neratovice, Školní 664, Neratovice, Školní 664</t>
  </si>
  <si>
    <t>Základní škola Mladá Boleslav, Dukelská 1112, příspěvková organizace, Mladá Boleslav III, Dukelská 1112</t>
  </si>
  <si>
    <t>Základní škola a Mateřská škola Vráž, okres Beroun, Vráž, Květnová 64</t>
  </si>
  <si>
    <t>Základní škola a Mateřská škola Tetín, okres Beroun, Tetín, Hradní 66</t>
  </si>
  <si>
    <t>Základní škola a Mateřská škola Tmaň, okres Beroun, Tmaň, K Sídlišti 80</t>
  </si>
  <si>
    <t>Základní škola a mateřská škola Benešov, Na Karlově 372, Benešov, Na Karlově 372</t>
  </si>
  <si>
    <t>Základní škola a mateřská škola Mořina, okres Beroun, Mořina,  57</t>
  </si>
  <si>
    <t>Základní škola Hostouň, okres Kladno, Hostouň, Na Skalech 48</t>
  </si>
  <si>
    <t>Základní škola Jana Palacha v Kutné Hoře, Šipší, Jana Palacha 166</t>
  </si>
  <si>
    <t>Základní škola T. G. Masaryka Kutná Hora, Jiráskovy sady 387, Hlouška, Jiráskovy sady 387</t>
  </si>
  <si>
    <t>3. základní škola u Říčanského lesa Říčany, příspěvková organizace, Říčany, Školní 2400</t>
  </si>
  <si>
    <t>Základní škola a mateřská škola Přerov nad Labem, Přerov nad Labem,  112</t>
  </si>
  <si>
    <t>Základní škola Juventa, příspěvková organizace, Komenského 578, Milovice - Mladá, Mladá, Komenského 578</t>
  </si>
  <si>
    <t>Základní škola a Mateřská škola Bez hranic, Mšec,  171</t>
  </si>
  <si>
    <t>Základní škola, Příbram VII, Bratří Čapků 279, příspěvková organizace, Příbram VII, Bratří Čapků 279</t>
  </si>
  <si>
    <t>Základní škola, Kladno, Pařížská 2249, Kročehlavy, Pařížská 2249</t>
  </si>
  <si>
    <t>Základní škola a mateřská škola Řevničov, příspěvková organizace, Řevničov, Masarykova 211</t>
  </si>
  <si>
    <t>Základní škola a Mateřská škola Votice, příspěvková organizace, Votice, Pražská 235</t>
  </si>
  <si>
    <t>Základní škola a Mateřská škola Kladno, Vašatova 1438, příspěvková organizace, Kladno, Vašatova 1438</t>
  </si>
  <si>
    <t>Svazková škola Panská pole, základní škola, Přezletice, Veleňská 48</t>
  </si>
  <si>
    <t>Základní škola a Mateřská škola Noutonice, Noutonice,  7</t>
  </si>
  <si>
    <t>Základní škola letce Františka Nováka Sokoleč, příspěvková organizace, Sokoleč, Poděbradská 41</t>
  </si>
  <si>
    <t>Základní škola Amos, Dolní Jirčany, Pražská 1000</t>
  </si>
  <si>
    <t>Základní škola Kolín-Sendražice, Hlavní 210, Sendražice, Hlavní 210</t>
  </si>
  <si>
    <t>Základní škola a Mateřská škola Ohrobec, příspěvková organizace, Ohrobec, V Dolích 5</t>
  </si>
  <si>
    <t>Svazková základní škola Povýmolí, Jirny, Brandýská 45</t>
  </si>
  <si>
    <t>Svazková Základní škola Tursko - Holubice, Tursko, Pražská 67</t>
  </si>
  <si>
    <t>Základní škola Zdiměřice, příspěvková organizace, Jesenice, Hrnčířská 500</t>
  </si>
  <si>
    <t>Beroun</t>
  </si>
  <si>
    <t>Brandýs n.L.</t>
  </si>
  <si>
    <t>Čáslav</t>
  </si>
  <si>
    <t>Kolín</t>
  </si>
  <si>
    <t>Kralupy n.V.</t>
  </si>
  <si>
    <t>Kutná Hora</t>
  </si>
  <si>
    <t>Lysá n.L.</t>
  </si>
  <si>
    <t>Mladá Boleslav</t>
  </si>
  <si>
    <t>Poděbrady</t>
  </si>
  <si>
    <t>Příbram</t>
  </si>
  <si>
    <t>Rakovník</t>
  </si>
  <si>
    <t>Počty žáků cizinců v SŠ k 31.3.2023</t>
  </si>
  <si>
    <t>% cizinců</t>
  </si>
  <si>
    <t>Počty žáků cizinců v ZŠ k 31.3.2023 (po ORP)</t>
  </si>
  <si>
    <t>x</t>
  </si>
  <si>
    <t>Základní škola Mělník, Jaroslava Seiferta 148, příspěvková organizace</t>
  </si>
  <si>
    <t>aktualizace: 26.9.2023</t>
  </si>
  <si>
    <t>Základní škola Struhařov</t>
  </si>
  <si>
    <t>Základní škola a Mateřská škola Kladno, Ukrajinská 2447</t>
  </si>
  <si>
    <t>Základní škola Stará Boleslav, Brandýs nad Labem - Stará Boleslav, Jungmannova 164, okres Praha - východ</t>
  </si>
  <si>
    <t>Název školy</t>
  </si>
  <si>
    <t>RED_IZO</t>
  </si>
  <si>
    <t>Určené školy pro jazykovou přípravu žáků-cizinců - STŘEDOČESKÝ KRAJ</t>
  </si>
  <si>
    <t>obecní</t>
  </si>
  <si>
    <t>krajská</t>
  </si>
  <si>
    <t>SK</t>
  </si>
  <si>
    <t>1.</t>
  </si>
  <si>
    <t>6.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</si>
  <si>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</si>
  <si>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</si>
  <si>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</si>
  <si>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</si>
  <si>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</si>
  <si>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</si>
  <si>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</si>
  <si>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</si>
  <si>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</si>
  <si>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</si>
  <si>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</si>
  <si>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</si>
  <si>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</si>
  <si>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</si>
  <si>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</si>
  <si>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aktualizace: 2024 04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</si>
</sst>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2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center"/>
    </xf>
    <xf numFmtId="2" fontId="0" fillId="0" borderId="10" xfId="0" applyNumberFormat="1" applyBorder="1"/>
    <xf numFmtId="14" fontId="0" fillId="0" borderId="0" xfId="0" applyNumberFormat="1"/>
    <xf numFmtId="2" fontId="0" fillId="33" borderId="10" xfId="0" applyNumberFormat="1" applyFill="1" applyBorder="1"/>
    <xf numFmtId="0" fontId="19" fillId="0" borderId="0" xfId="0" applyFont="1"/>
    <xf numFmtId="0" fontId="0" fillId="0" borderId="0" xfId="0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/>
    <xf numFmtId="0" fontId="0" fillId="0" borderId="0" xfId="0" applyAlignment="1">
      <alignment horizontal="right"/>
    </xf>
    <xf numFmtId="0" fontId="20" fillId="0" borderId="0" xfId="0" applyFont="1"/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2" fontId="16" fillId="0" borderId="10" xfId="0" applyNumberFormat="1" applyFont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281"/>
  <sheetViews>
    <sheetView tabSelected="1" workbookViewId="0">
      <selection activeCell="E5" sqref="E5"/>
    </sheetView>
  </sheetViews>
  <sheetFormatPr defaultRowHeight="15" x14ac:dyDescent="0.25"/>
  <cols>
    <col min="1" max="1" width="2.85546875" customWidth="1"/>
    <col min="2" max="2" width="6.85546875" style="9" bestFit="1" customWidth="1"/>
    <col min="3" max="3" width="17.85546875" style="9" bestFit="1" customWidth="1"/>
    <col min="4" max="4" width="12.28515625" style="15" customWidth="1"/>
    <col min="5" max="5" width="96.85546875" customWidth="1"/>
    <col min="6" max="6" width="7.7109375" hidden="1" customWidth="1"/>
    <col min="7" max="7" width="8.28515625" hidden="1" customWidth="1"/>
    <col min="8" max="8" width="6.7109375" hidden="1" customWidth="1"/>
    <col min="9" max="9" width="9" hidden="1" customWidth="1"/>
    <col min="10" max="10" width="9.5703125" style="13" customWidth="1"/>
  </cols>
  <sheetData>
    <row r="1" spans="2:9" x14ac:dyDescent="0.25">
      <c r="C1" s="16" t="s">
        <v>330</v>
      </c>
    </row>
    <row r="2" spans="2:9" x14ac:dyDescent="0.25">
      <c r="C2" s="9" t="s">
        <v>321</v>
      </c>
    </row>
    <row r="3" spans="2:9" x14ac:dyDescent="0.25">
      <c r="C3" s="9" t="s">
        <v>351</v>
      </c>
    </row>
    <row r="4" spans="2:9" x14ac:dyDescent="0.25">
      <c r="C4" s="10" t="s">
        <v>3</v>
      </c>
      <c r="D4" s="14" t="s">
        <v>329</v>
      </c>
      <c r="E4" s="14" t="s">
        <v>328</v>
      </c>
      <c r="F4" s="11" t="s">
        <v>2</v>
      </c>
      <c r="G4" s="11" t="s">
        <v>0</v>
      </c>
      <c r="H4" s="11" t="s">
        <v>1</v>
      </c>
      <c r="I4" s="11" t="s">
        <v>320</v>
      </c>
    </row>
    <row r="5" spans="2:9" x14ac:dyDescent="0.25">
      <c r="B5" s="9" t="s">
        <v>331</v>
      </c>
      <c r="C5" s="17" t="s">
        <v>4</v>
      </c>
      <c r="D5" s="4">
        <v>600041883</v>
      </c>
      <c r="E5" s="2" t="s">
        <v>42</v>
      </c>
      <c r="F5" s="2">
        <v>33</v>
      </c>
      <c r="G5" s="2">
        <v>20</v>
      </c>
      <c r="H5" s="2">
        <v>13</v>
      </c>
      <c r="I5" s="5">
        <f t="shared" ref="I5:I52" si="0">H5/F5*100</f>
        <v>39.393939393939391</v>
      </c>
    </row>
    <row r="6" spans="2:9" x14ac:dyDescent="0.25">
      <c r="B6" s="9" t="s">
        <v>331</v>
      </c>
      <c r="C6" s="17" t="s">
        <v>4</v>
      </c>
      <c r="D6" s="4">
        <v>650015959</v>
      </c>
      <c r="E6" s="2" t="s">
        <v>285</v>
      </c>
      <c r="F6" s="2">
        <v>511</v>
      </c>
      <c r="G6" s="2">
        <v>460</v>
      </c>
      <c r="H6" s="2">
        <v>51</v>
      </c>
      <c r="I6" s="5">
        <f t="shared" si="0"/>
        <v>9.9804305283757326</v>
      </c>
    </row>
    <row r="7" spans="2:9" x14ac:dyDescent="0.25">
      <c r="B7" s="9" t="s">
        <v>331</v>
      </c>
      <c r="C7" s="17" t="s">
        <v>4</v>
      </c>
      <c r="D7" s="4">
        <v>600042006</v>
      </c>
      <c r="E7" s="2" t="s">
        <v>48</v>
      </c>
      <c r="F7" s="2">
        <v>300</v>
      </c>
      <c r="G7" s="2">
        <v>274</v>
      </c>
      <c r="H7" s="2">
        <v>26</v>
      </c>
      <c r="I7" s="5">
        <f t="shared" si="0"/>
        <v>8.6666666666666679</v>
      </c>
    </row>
    <row r="8" spans="2:9" x14ac:dyDescent="0.25">
      <c r="B8" s="9" t="s">
        <v>331</v>
      </c>
      <c r="C8" s="17" t="s">
        <v>4</v>
      </c>
      <c r="D8" s="4">
        <v>600041999</v>
      </c>
      <c r="E8" s="2" t="s">
        <v>47</v>
      </c>
      <c r="F8" s="2">
        <v>479</v>
      </c>
      <c r="G8" s="2">
        <v>443</v>
      </c>
      <c r="H8" s="2">
        <v>36</v>
      </c>
      <c r="I8" s="5">
        <f t="shared" si="0"/>
        <v>7.5156576200417531</v>
      </c>
    </row>
    <row r="9" spans="2:9" x14ac:dyDescent="0.25">
      <c r="B9" s="9" t="s">
        <v>331</v>
      </c>
      <c r="C9" s="17" t="s">
        <v>4</v>
      </c>
      <c r="D9" s="4">
        <v>600046427</v>
      </c>
      <c r="E9" s="2" t="s">
        <v>122</v>
      </c>
      <c r="F9" s="2">
        <v>490</v>
      </c>
      <c r="G9" s="2">
        <v>456</v>
      </c>
      <c r="H9" s="2">
        <v>34</v>
      </c>
      <c r="I9" s="5">
        <f t="shared" si="0"/>
        <v>6.9387755102040813</v>
      </c>
    </row>
    <row r="10" spans="2:9" x14ac:dyDescent="0.25">
      <c r="B10" s="9" t="s">
        <v>331</v>
      </c>
      <c r="C10" s="17" t="s">
        <v>4</v>
      </c>
      <c r="D10" s="4">
        <v>600042090</v>
      </c>
      <c r="E10" s="2" t="s">
        <v>51</v>
      </c>
      <c r="F10" s="2">
        <v>340</v>
      </c>
      <c r="G10" s="2">
        <v>317</v>
      </c>
      <c r="H10" s="2">
        <v>23</v>
      </c>
      <c r="I10" s="5">
        <f t="shared" si="0"/>
        <v>6.7647058823529411</v>
      </c>
    </row>
    <row r="11" spans="2:9" x14ac:dyDescent="0.25">
      <c r="B11" s="9" t="s">
        <v>331</v>
      </c>
      <c r="C11" s="17" t="s">
        <v>4</v>
      </c>
      <c r="D11" s="4">
        <v>600042049</v>
      </c>
      <c r="E11" s="2" t="s">
        <v>50</v>
      </c>
      <c r="F11" s="2">
        <v>165</v>
      </c>
      <c r="G11" s="2">
        <v>155</v>
      </c>
      <c r="H11" s="2">
        <v>10</v>
      </c>
      <c r="I11" s="5">
        <f t="shared" si="0"/>
        <v>6.0606060606060606</v>
      </c>
    </row>
    <row r="12" spans="2:9" x14ac:dyDescent="0.25">
      <c r="B12" s="9" t="s">
        <v>331</v>
      </c>
      <c r="C12" s="17" t="s">
        <v>4</v>
      </c>
      <c r="D12" s="4">
        <v>600042022</v>
      </c>
      <c r="E12" s="2" t="s">
        <v>49</v>
      </c>
      <c r="F12" s="2">
        <v>288</v>
      </c>
      <c r="G12" s="2">
        <v>271</v>
      </c>
      <c r="H12" s="2">
        <v>17</v>
      </c>
      <c r="I12" s="5">
        <f t="shared" si="0"/>
        <v>5.9027777777777777</v>
      </c>
    </row>
    <row r="13" spans="2:9" x14ac:dyDescent="0.25">
      <c r="B13" s="9" t="s">
        <v>331</v>
      </c>
      <c r="C13" s="17" t="s">
        <v>4</v>
      </c>
      <c r="D13" s="4">
        <v>600042243</v>
      </c>
      <c r="E13" s="2" t="s">
        <v>54</v>
      </c>
      <c r="F13" s="2">
        <v>398</v>
      </c>
      <c r="G13" s="2">
        <v>375</v>
      </c>
      <c r="H13" s="2">
        <v>23</v>
      </c>
      <c r="I13" s="5">
        <f t="shared" si="0"/>
        <v>5.7788944723618094</v>
      </c>
    </row>
    <row r="14" spans="2:9" x14ac:dyDescent="0.25">
      <c r="B14" s="9" t="s">
        <v>331</v>
      </c>
      <c r="C14" s="17" t="s">
        <v>4</v>
      </c>
      <c r="D14" s="4">
        <v>600041972</v>
      </c>
      <c r="E14" s="2" t="s">
        <v>46</v>
      </c>
      <c r="F14" s="2">
        <v>804</v>
      </c>
      <c r="G14" s="2">
        <v>759</v>
      </c>
      <c r="H14" s="2">
        <v>45</v>
      </c>
      <c r="I14" s="5">
        <f t="shared" si="0"/>
        <v>5.5970149253731343</v>
      </c>
    </row>
    <row r="15" spans="2:9" x14ac:dyDescent="0.25">
      <c r="B15" s="9" t="s">
        <v>331</v>
      </c>
      <c r="C15" s="17" t="s">
        <v>4</v>
      </c>
      <c r="D15" s="4">
        <v>600041956</v>
      </c>
      <c r="E15" s="2" t="s">
        <v>45</v>
      </c>
      <c r="F15" s="2">
        <v>954</v>
      </c>
      <c r="G15" s="2">
        <v>906</v>
      </c>
      <c r="H15" s="2">
        <v>48</v>
      </c>
      <c r="I15" s="5">
        <f t="shared" si="0"/>
        <v>5.0314465408805038</v>
      </c>
    </row>
    <row r="16" spans="2:9" x14ac:dyDescent="0.25">
      <c r="B16" s="9" t="s">
        <v>331</v>
      </c>
      <c r="C16" s="17" t="s">
        <v>308</v>
      </c>
      <c r="D16" s="4">
        <v>600043177</v>
      </c>
      <c r="E16" s="2" t="s">
        <v>66</v>
      </c>
      <c r="F16" s="2">
        <v>778</v>
      </c>
      <c r="G16" s="2">
        <v>701</v>
      </c>
      <c r="H16" s="2">
        <v>77</v>
      </c>
      <c r="I16" s="5">
        <f t="shared" si="0"/>
        <v>9.8971722365038559</v>
      </c>
    </row>
    <row r="17" spans="2:9" x14ac:dyDescent="0.25">
      <c r="B17" s="9" t="s">
        <v>331</v>
      </c>
      <c r="C17" s="17" t="s">
        <v>308</v>
      </c>
      <c r="D17" s="4">
        <v>650016301</v>
      </c>
      <c r="E17" s="2" t="s">
        <v>286</v>
      </c>
      <c r="F17" s="2">
        <v>52</v>
      </c>
      <c r="G17" s="2">
        <v>47</v>
      </c>
      <c r="H17" s="2">
        <v>5</v>
      </c>
      <c r="I17" s="5">
        <f t="shared" si="0"/>
        <v>9.6153846153846168</v>
      </c>
    </row>
    <row r="18" spans="2:9" x14ac:dyDescent="0.25">
      <c r="B18" s="9" t="s">
        <v>331</v>
      </c>
      <c r="C18" s="17" t="s">
        <v>308</v>
      </c>
      <c r="D18" s="4">
        <v>600043029</v>
      </c>
      <c r="E18" s="2" t="s">
        <v>56</v>
      </c>
      <c r="F18" s="2">
        <v>744</v>
      </c>
      <c r="G18" s="2">
        <v>679</v>
      </c>
      <c r="H18" s="2">
        <v>65</v>
      </c>
      <c r="I18" s="5">
        <f t="shared" si="0"/>
        <v>8.736559139784946</v>
      </c>
    </row>
    <row r="19" spans="2:9" x14ac:dyDescent="0.25">
      <c r="B19" s="9" t="s">
        <v>331</v>
      </c>
      <c r="C19" s="17" t="s">
        <v>308</v>
      </c>
      <c r="D19" s="4">
        <v>600043096</v>
      </c>
      <c r="E19" s="2" t="s">
        <v>60</v>
      </c>
      <c r="F19" s="2">
        <v>47</v>
      </c>
      <c r="G19" s="2">
        <v>43</v>
      </c>
      <c r="H19" s="2">
        <v>4</v>
      </c>
      <c r="I19" s="5">
        <f t="shared" si="0"/>
        <v>8.5106382978723403</v>
      </c>
    </row>
    <row r="20" spans="2:9" x14ac:dyDescent="0.25">
      <c r="B20" s="9" t="s">
        <v>331</v>
      </c>
      <c r="C20" s="17" t="s">
        <v>308</v>
      </c>
      <c r="D20" s="4">
        <v>650014383</v>
      </c>
      <c r="E20" s="2" t="s">
        <v>283</v>
      </c>
      <c r="F20" s="2">
        <v>72</v>
      </c>
      <c r="G20" s="2">
        <v>66</v>
      </c>
      <c r="H20" s="2">
        <v>6</v>
      </c>
      <c r="I20" s="5">
        <f t="shared" si="0"/>
        <v>8.3333333333333321</v>
      </c>
    </row>
    <row r="21" spans="2:9" x14ac:dyDescent="0.25">
      <c r="B21" s="9" t="s">
        <v>331</v>
      </c>
      <c r="C21" s="17" t="s">
        <v>308</v>
      </c>
      <c r="D21" s="4">
        <v>650013638</v>
      </c>
      <c r="E21" s="2" t="s">
        <v>282</v>
      </c>
      <c r="F21" s="2">
        <v>66</v>
      </c>
      <c r="G21" s="2">
        <v>61</v>
      </c>
      <c r="H21" s="2">
        <v>5</v>
      </c>
      <c r="I21" s="5">
        <f t="shared" si="0"/>
        <v>7.5757575757575761</v>
      </c>
    </row>
    <row r="22" spans="2:9" x14ac:dyDescent="0.25">
      <c r="B22" s="9" t="s">
        <v>331</v>
      </c>
      <c r="C22" s="17" t="s">
        <v>308</v>
      </c>
      <c r="D22" s="4">
        <v>600042871</v>
      </c>
      <c r="E22" s="2" t="s">
        <v>55</v>
      </c>
      <c r="F22" s="2">
        <v>121</v>
      </c>
      <c r="G22" s="2">
        <v>112</v>
      </c>
      <c r="H22" s="2">
        <v>9</v>
      </c>
      <c r="I22" s="5">
        <f t="shared" si="0"/>
        <v>7.4380165289256199</v>
      </c>
    </row>
    <row r="23" spans="2:9" x14ac:dyDescent="0.25">
      <c r="B23" s="9" t="s">
        <v>331</v>
      </c>
      <c r="C23" s="17" t="s">
        <v>308</v>
      </c>
      <c r="D23" s="4">
        <v>600043215</v>
      </c>
      <c r="E23" s="2" t="s">
        <v>68</v>
      </c>
      <c r="F23" s="2">
        <v>586</v>
      </c>
      <c r="G23" s="2">
        <v>544</v>
      </c>
      <c r="H23" s="2">
        <v>42</v>
      </c>
      <c r="I23" s="5">
        <f t="shared" si="0"/>
        <v>7.1672354948805461</v>
      </c>
    </row>
    <row r="24" spans="2:9" x14ac:dyDescent="0.25">
      <c r="B24" s="9" t="s">
        <v>331</v>
      </c>
      <c r="C24" s="17" t="s">
        <v>308</v>
      </c>
      <c r="D24" s="4">
        <v>600043037</v>
      </c>
      <c r="E24" s="2" t="s">
        <v>57</v>
      </c>
      <c r="F24" s="2">
        <v>701</v>
      </c>
      <c r="G24" s="2">
        <v>653</v>
      </c>
      <c r="H24" s="2">
        <v>48</v>
      </c>
      <c r="I24" s="5">
        <f t="shared" si="0"/>
        <v>6.847360912981455</v>
      </c>
    </row>
    <row r="25" spans="2:9" x14ac:dyDescent="0.25">
      <c r="B25" s="9" t="s">
        <v>331</v>
      </c>
      <c r="C25" s="17" t="s">
        <v>308</v>
      </c>
      <c r="D25" s="4">
        <v>600161447</v>
      </c>
      <c r="E25" s="2" t="s">
        <v>275</v>
      </c>
      <c r="F25" s="2">
        <v>607</v>
      </c>
      <c r="G25" s="2">
        <v>566</v>
      </c>
      <c r="H25" s="2">
        <v>41</v>
      </c>
      <c r="I25" s="5">
        <f t="shared" si="0"/>
        <v>6.7545304777594728</v>
      </c>
    </row>
    <row r="26" spans="2:9" x14ac:dyDescent="0.25">
      <c r="B26" s="9" t="s">
        <v>331</v>
      </c>
      <c r="C26" s="17" t="s">
        <v>308</v>
      </c>
      <c r="D26" s="4">
        <v>600043169</v>
      </c>
      <c r="E26" s="2" t="s">
        <v>65</v>
      </c>
      <c r="F26" s="2">
        <v>391</v>
      </c>
      <c r="G26" s="2">
        <v>365</v>
      </c>
      <c r="H26" s="2">
        <v>26</v>
      </c>
      <c r="I26" s="5">
        <f t="shared" si="0"/>
        <v>6.6496163682864458</v>
      </c>
    </row>
    <row r="27" spans="2:9" x14ac:dyDescent="0.25">
      <c r="B27" s="9" t="s">
        <v>331</v>
      </c>
      <c r="C27" s="17" t="s">
        <v>308</v>
      </c>
      <c r="D27" s="4">
        <v>600043070</v>
      </c>
      <c r="E27" s="2" t="s">
        <v>59</v>
      </c>
      <c r="F27" s="2">
        <v>77</v>
      </c>
      <c r="G27" s="2">
        <v>72</v>
      </c>
      <c r="H27" s="2">
        <v>5</v>
      </c>
      <c r="I27" s="5">
        <f t="shared" si="0"/>
        <v>6.4935064935064926</v>
      </c>
    </row>
    <row r="28" spans="2:9" x14ac:dyDescent="0.25">
      <c r="B28" s="9" t="s">
        <v>331</v>
      </c>
      <c r="C28" s="17" t="s">
        <v>308</v>
      </c>
      <c r="D28" s="4">
        <v>650014499</v>
      </c>
      <c r="E28" s="2" t="s">
        <v>284</v>
      </c>
      <c r="F28" s="2">
        <v>115</v>
      </c>
      <c r="G28" s="2">
        <v>108</v>
      </c>
      <c r="H28" s="2">
        <v>7</v>
      </c>
      <c r="I28" s="5">
        <f t="shared" si="0"/>
        <v>6.0869565217391308</v>
      </c>
    </row>
    <row r="29" spans="2:9" x14ac:dyDescent="0.25">
      <c r="B29" s="9" t="s">
        <v>331</v>
      </c>
      <c r="C29" s="17" t="s">
        <v>308</v>
      </c>
      <c r="D29" s="4">
        <v>600043207</v>
      </c>
      <c r="E29" s="2" t="s">
        <v>67</v>
      </c>
      <c r="F29" s="2">
        <v>614</v>
      </c>
      <c r="G29" s="2">
        <v>577</v>
      </c>
      <c r="H29" s="2">
        <v>37</v>
      </c>
      <c r="I29" s="5">
        <f t="shared" si="0"/>
        <v>6.0260586319218241</v>
      </c>
    </row>
    <row r="30" spans="2:9" x14ac:dyDescent="0.25">
      <c r="B30" s="9" t="s">
        <v>331</v>
      </c>
      <c r="C30" s="17" t="s">
        <v>309</v>
      </c>
      <c r="D30" s="4">
        <v>691015708</v>
      </c>
      <c r="E30" s="2" t="s">
        <v>305</v>
      </c>
      <c r="F30" s="2">
        <v>7</v>
      </c>
      <c r="G30" s="2">
        <v>3</v>
      </c>
      <c r="H30" s="2">
        <v>4</v>
      </c>
      <c r="I30" s="5">
        <f t="shared" si="0"/>
        <v>57.142857142857139</v>
      </c>
    </row>
    <row r="31" spans="2:9" x14ac:dyDescent="0.25">
      <c r="B31" s="9" t="s">
        <v>331</v>
      </c>
      <c r="C31" s="17" t="s">
        <v>309</v>
      </c>
      <c r="D31" s="4">
        <v>600052052</v>
      </c>
      <c r="E31" s="2" t="s">
        <v>207</v>
      </c>
      <c r="F31" s="2">
        <v>78</v>
      </c>
      <c r="G31" s="2">
        <v>58</v>
      </c>
      <c r="H31" s="2">
        <v>20</v>
      </c>
      <c r="I31" s="5">
        <f t="shared" si="0"/>
        <v>25.641025641025639</v>
      </c>
    </row>
    <row r="32" spans="2:9" x14ac:dyDescent="0.25">
      <c r="B32" s="9" t="s">
        <v>331</v>
      </c>
      <c r="C32" s="17" t="s">
        <v>309</v>
      </c>
      <c r="D32" s="4">
        <v>600052079</v>
      </c>
      <c r="E32" s="2" t="s">
        <v>208</v>
      </c>
      <c r="F32" s="2">
        <v>42</v>
      </c>
      <c r="G32" s="2">
        <v>36</v>
      </c>
      <c r="H32" s="2">
        <v>6</v>
      </c>
      <c r="I32" s="5">
        <f t="shared" si="0"/>
        <v>14.285714285714285</v>
      </c>
    </row>
    <row r="33" spans="2:9" x14ac:dyDescent="0.25">
      <c r="B33" s="9" t="s">
        <v>331</v>
      </c>
      <c r="C33" s="17" t="s">
        <v>309</v>
      </c>
      <c r="D33" s="4">
        <v>600052001</v>
      </c>
      <c r="E33" s="2" t="s">
        <v>203</v>
      </c>
      <c r="F33" s="2">
        <v>769</v>
      </c>
      <c r="G33" s="2">
        <v>669</v>
      </c>
      <c r="H33" s="2">
        <v>100</v>
      </c>
      <c r="I33" s="5">
        <f t="shared" si="0"/>
        <v>13.003901170351106</v>
      </c>
    </row>
    <row r="34" spans="2:9" x14ac:dyDescent="0.25">
      <c r="B34" s="9" t="s">
        <v>331</v>
      </c>
      <c r="C34" s="17" t="s">
        <v>309</v>
      </c>
      <c r="D34" s="4">
        <v>600052010</v>
      </c>
      <c r="E34" s="2" t="s">
        <v>204</v>
      </c>
      <c r="F34" s="2">
        <v>693</v>
      </c>
      <c r="G34" s="2">
        <v>609</v>
      </c>
      <c r="H34" s="2">
        <v>84</v>
      </c>
      <c r="I34" s="5">
        <f t="shared" si="0"/>
        <v>12.121212121212121</v>
      </c>
    </row>
    <row r="35" spans="2:9" x14ac:dyDescent="0.25">
      <c r="B35" s="9" t="s">
        <v>331</v>
      </c>
      <c r="C35" s="17" t="s">
        <v>309</v>
      </c>
      <c r="D35" s="4">
        <v>691010986</v>
      </c>
      <c r="E35" s="2" t="s">
        <v>299</v>
      </c>
      <c r="F35" s="2">
        <v>137</v>
      </c>
      <c r="G35" s="2">
        <v>121</v>
      </c>
      <c r="H35" s="2">
        <v>16</v>
      </c>
      <c r="I35" s="5">
        <f t="shared" si="0"/>
        <v>11.678832116788321</v>
      </c>
    </row>
    <row r="36" spans="2:9" x14ac:dyDescent="0.25">
      <c r="B36" s="9" t="s">
        <v>331</v>
      </c>
      <c r="C36" s="17" t="s">
        <v>309</v>
      </c>
      <c r="D36" s="4">
        <v>600047547</v>
      </c>
      <c r="E36" s="2" t="s">
        <v>138</v>
      </c>
      <c r="F36" s="2">
        <v>105</v>
      </c>
      <c r="G36" s="2">
        <v>93</v>
      </c>
      <c r="H36" s="2">
        <v>12</v>
      </c>
      <c r="I36" s="5">
        <f t="shared" si="0"/>
        <v>11.428571428571429</v>
      </c>
    </row>
    <row r="37" spans="2:9" x14ac:dyDescent="0.25">
      <c r="B37" s="9" t="s">
        <v>331</v>
      </c>
      <c r="C37" s="17" t="s">
        <v>309</v>
      </c>
      <c r="D37" s="4">
        <v>600051641</v>
      </c>
      <c r="E37" s="2" t="s">
        <v>199</v>
      </c>
      <c r="F37" s="2">
        <v>58</v>
      </c>
      <c r="G37" s="2">
        <v>52</v>
      </c>
      <c r="H37" s="2">
        <v>6</v>
      </c>
      <c r="I37" s="5">
        <f t="shared" si="0"/>
        <v>10.344827586206897</v>
      </c>
    </row>
    <row r="38" spans="2:9" x14ac:dyDescent="0.25">
      <c r="B38" s="9" t="s">
        <v>331</v>
      </c>
      <c r="C38" s="17" t="s">
        <v>309</v>
      </c>
      <c r="D38" s="4">
        <v>600052371</v>
      </c>
      <c r="E38" s="2" t="s">
        <v>226</v>
      </c>
      <c r="F38" s="2">
        <v>1532</v>
      </c>
      <c r="G38" s="2">
        <v>1376</v>
      </c>
      <c r="H38" s="2">
        <v>156</v>
      </c>
      <c r="I38" s="5">
        <f t="shared" si="0"/>
        <v>10.182767624020887</v>
      </c>
    </row>
    <row r="39" spans="2:9" x14ac:dyDescent="0.25">
      <c r="B39" s="9" t="s">
        <v>331</v>
      </c>
      <c r="C39" s="17" t="s">
        <v>309</v>
      </c>
      <c r="D39" s="4">
        <v>600052141</v>
      </c>
      <c r="E39" s="2" t="s">
        <v>213</v>
      </c>
      <c r="F39" s="2">
        <v>698</v>
      </c>
      <c r="G39" s="2">
        <v>628</v>
      </c>
      <c r="H39" s="2">
        <v>70</v>
      </c>
      <c r="I39" s="5">
        <f t="shared" si="0"/>
        <v>10.028653295128938</v>
      </c>
    </row>
    <row r="40" spans="2:9" x14ac:dyDescent="0.25">
      <c r="B40" s="9" t="s">
        <v>331</v>
      </c>
      <c r="C40" s="17" t="s">
        <v>309</v>
      </c>
      <c r="D40" s="4">
        <v>600052036</v>
      </c>
      <c r="E40" s="2" t="s">
        <v>206</v>
      </c>
      <c r="F40" s="2">
        <v>380</v>
      </c>
      <c r="G40" s="2">
        <v>343</v>
      </c>
      <c r="H40" s="2">
        <v>37</v>
      </c>
      <c r="I40" s="5">
        <f t="shared" si="0"/>
        <v>9.7368421052631575</v>
      </c>
    </row>
    <row r="41" spans="2:9" x14ac:dyDescent="0.25">
      <c r="B41" s="9" t="s">
        <v>331</v>
      </c>
      <c r="C41" s="17" t="s">
        <v>309</v>
      </c>
      <c r="D41" s="4">
        <v>600052109</v>
      </c>
      <c r="E41" s="2" t="s">
        <v>210</v>
      </c>
      <c r="F41" s="2">
        <v>947</v>
      </c>
      <c r="G41" s="2">
        <v>859</v>
      </c>
      <c r="H41" s="2">
        <v>88</v>
      </c>
      <c r="I41" s="5">
        <f t="shared" si="0"/>
        <v>9.2925026399155222</v>
      </c>
    </row>
    <row r="42" spans="2:9" x14ac:dyDescent="0.25">
      <c r="B42" s="9" t="s">
        <v>331</v>
      </c>
      <c r="C42" s="17" t="s">
        <v>309</v>
      </c>
      <c r="D42" s="4">
        <v>600052249</v>
      </c>
      <c r="E42" s="2" t="s">
        <v>218</v>
      </c>
      <c r="F42" s="2">
        <v>615</v>
      </c>
      <c r="G42" s="2">
        <v>558</v>
      </c>
      <c r="H42" s="2">
        <v>57</v>
      </c>
      <c r="I42" s="5">
        <f t="shared" si="0"/>
        <v>9.2682926829268286</v>
      </c>
    </row>
    <row r="43" spans="2:9" x14ac:dyDescent="0.25">
      <c r="B43" s="9" t="s">
        <v>331</v>
      </c>
      <c r="C43" s="17" t="s">
        <v>309</v>
      </c>
      <c r="D43" s="4">
        <v>600051706</v>
      </c>
      <c r="E43" s="2" t="s">
        <v>200</v>
      </c>
      <c r="F43" s="2">
        <v>153</v>
      </c>
      <c r="G43" s="2">
        <v>140</v>
      </c>
      <c r="H43" s="2">
        <v>13</v>
      </c>
      <c r="I43" s="5">
        <f t="shared" si="0"/>
        <v>8.4967320261437909</v>
      </c>
    </row>
    <row r="44" spans="2:9" x14ac:dyDescent="0.25">
      <c r="B44" s="9" t="s">
        <v>331</v>
      </c>
      <c r="C44" s="17" t="s">
        <v>309</v>
      </c>
      <c r="D44" s="4">
        <v>600052133</v>
      </c>
      <c r="E44" s="2" t="s">
        <v>212</v>
      </c>
      <c r="F44" s="2">
        <v>201</v>
      </c>
      <c r="G44" s="2">
        <v>185</v>
      </c>
      <c r="H44" s="2">
        <v>16</v>
      </c>
      <c r="I44" s="5">
        <f t="shared" si="0"/>
        <v>7.9601990049751246</v>
      </c>
    </row>
    <row r="45" spans="2:9" x14ac:dyDescent="0.25">
      <c r="B45" s="9" t="s">
        <v>331</v>
      </c>
      <c r="C45" s="17" t="s">
        <v>309</v>
      </c>
      <c r="D45" s="4">
        <v>600052273</v>
      </c>
      <c r="E45" s="2" t="s">
        <v>220</v>
      </c>
      <c r="F45" s="2">
        <v>926</v>
      </c>
      <c r="G45" s="2">
        <v>860</v>
      </c>
      <c r="H45" s="2">
        <v>66</v>
      </c>
      <c r="I45" s="5">
        <f t="shared" si="0"/>
        <v>7.1274298056155514</v>
      </c>
    </row>
    <row r="46" spans="2:9" x14ac:dyDescent="0.25">
      <c r="B46" s="9" t="s">
        <v>331</v>
      </c>
      <c r="C46" s="17" t="s">
        <v>309</v>
      </c>
      <c r="D46" s="4">
        <v>600052087</v>
      </c>
      <c r="E46" s="2" t="s">
        <v>209</v>
      </c>
      <c r="F46" s="2">
        <v>90</v>
      </c>
      <c r="G46" s="2">
        <v>84</v>
      </c>
      <c r="H46" s="2">
        <v>6</v>
      </c>
      <c r="I46" s="5">
        <f t="shared" si="0"/>
        <v>6.666666666666667</v>
      </c>
    </row>
    <row r="47" spans="2:9" x14ac:dyDescent="0.25">
      <c r="B47" s="9" t="s">
        <v>331</v>
      </c>
      <c r="C47" s="17" t="s">
        <v>309</v>
      </c>
      <c r="D47" s="4">
        <v>600052222</v>
      </c>
      <c r="E47" s="2" t="s">
        <v>216</v>
      </c>
      <c r="F47" s="2">
        <v>537</v>
      </c>
      <c r="G47" s="2">
        <v>502</v>
      </c>
      <c r="H47" s="2">
        <v>35</v>
      </c>
      <c r="I47" s="5">
        <f t="shared" si="0"/>
        <v>6.5176908752327751</v>
      </c>
    </row>
    <row r="48" spans="2:9" x14ac:dyDescent="0.25">
      <c r="B48" s="9" t="s">
        <v>331</v>
      </c>
      <c r="C48" s="17" t="s">
        <v>309</v>
      </c>
      <c r="D48" s="4">
        <v>600052125</v>
      </c>
      <c r="E48" s="2" t="s">
        <v>211</v>
      </c>
      <c r="F48" s="2">
        <v>486</v>
      </c>
      <c r="G48" s="2">
        <v>455</v>
      </c>
      <c r="H48" s="2">
        <v>31</v>
      </c>
      <c r="I48" s="5">
        <f t="shared" si="0"/>
        <v>6.378600823045268</v>
      </c>
    </row>
    <row r="49" spans="2:10" x14ac:dyDescent="0.25">
      <c r="B49" s="9" t="s">
        <v>331</v>
      </c>
      <c r="C49" s="17" t="s">
        <v>309</v>
      </c>
      <c r="D49" s="4">
        <v>600052150</v>
      </c>
      <c r="E49" s="2" t="s">
        <v>214</v>
      </c>
      <c r="F49" s="2">
        <v>50</v>
      </c>
      <c r="G49" s="2">
        <v>47</v>
      </c>
      <c r="H49" s="2">
        <v>3</v>
      </c>
      <c r="I49" s="5">
        <f t="shared" si="0"/>
        <v>6</v>
      </c>
    </row>
    <row r="50" spans="2:10" x14ac:dyDescent="0.25">
      <c r="B50" s="9" t="s">
        <v>331</v>
      </c>
      <c r="C50" s="17" t="s">
        <v>309</v>
      </c>
      <c r="D50" s="4">
        <v>600051994</v>
      </c>
      <c r="E50" s="2" t="s">
        <v>202</v>
      </c>
      <c r="F50" s="2">
        <v>974</v>
      </c>
      <c r="G50" s="2">
        <v>919</v>
      </c>
      <c r="H50" s="2">
        <v>55</v>
      </c>
      <c r="I50" s="5">
        <f t="shared" si="0"/>
        <v>5.6468172484599588</v>
      </c>
    </row>
    <row r="51" spans="2:10" x14ac:dyDescent="0.25">
      <c r="B51" s="9" t="s">
        <v>331</v>
      </c>
      <c r="C51" s="17" t="s">
        <v>309</v>
      </c>
      <c r="D51" s="4">
        <v>600052362</v>
      </c>
      <c r="E51" s="2" t="s">
        <v>225</v>
      </c>
      <c r="F51" s="2">
        <v>928</v>
      </c>
      <c r="G51" s="2">
        <v>876</v>
      </c>
      <c r="H51" s="2">
        <v>52</v>
      </c>
      <c r="I51" s="5">
        <f t="shared" si="0"/>
        <v>5.6034482758620694</v>
      </c>
    </row>
    <row r="52" spans="2:10" x14ac:dyDescent="0.25">
      <c r="B52" s="9" t="s">
        <v>331</v>
      </c>
      <c r="C52" s="17" t="s">
        <v>309</v>
      </c>
      <c r="D52" s="4">
        <v>600052231</v>
      </c>
      <c r="E52" s="2" t="s">
        <v>217</v>
      </c>
      <c r="F52" s="2">
        <v>287</v>
      </c>
      <c r="G52" s="2">
        <v>272</v>
      </c>
      <c r="H52" s="2">
        <v>15</v>
      </c>
      <c r="I52" s="5">
        <f t="shared" si="0"/>
        <v>5.2264808362369335</v>
      </c>
    </row>
    <row r="53" spans="2:10" x14ac:dyDescent="0.25">
      <c r="B53" s="9" t="s">
        <v>331</v>
      </c>
      <c r="C53" s="17" t="s">
        <v>309</v>
      </c>
      <c r="D53" s="4">
        <v>600051986</v>
      </c>
      <c r="E53" s="2" t="s">
        <v>327</v>
      </c>
      <c r="F53" s="2"/>
      <c r="G53" s="2"/>
      <c r="H53" s="2"/>
      <c r="I53" s="7">
        <v>999</v>
      </c>
      <c r="J53" s="13" t="s">
        <v>322</v>
      </c>
    </row>
    <row r="54" spans="2:10" x14ac:dyDescent="0.25">
      <c r="B54" s="9" t="s">
        <v>331</v>
      </c>
      <c r="C54" s="17" t="s">
        <v>310</v>
      </c>
      <c r="D54" s="4">
        <v>600046354</v>
      </c>
      <c r="E54" s="2" t="s">
        <v>120</v>
      </c>
      <c r="F54" s="2">
        <v>369</v>
      </c>
      <c r="G54" s="2">
        <v>325</v>
      </c>
      <c r="H54" s="2">
        <v>44</v>
      </c>
      <c r="I54" s="5">
        <f t="shared" ref="I54:I85" si="1">H54/F54*100</f>
        <v>11.924119241192411</v>
      </c>
    </row>
    <row r="55" spans="2:10" x14ac:dyDescent="0.25">
      <c r="B55" s="9" t="s">
        <v>331</v>
      </c>
      <c r="C55" s="17" t="s">
        <v>310</v>
      </c>
      <c r="D55" s="4">
        <v>600046451</v>
      </c>
      <c r="E55" s="2" t="s">
        <v>124</v>
      </c>
      <c r="F55" s="2">
        <v>351</v>
      </c>
      <c r="G55" s="2">
        <v>313</v>
      </c>
      <c r="H55" s="2">
        <v>38</v>
      </c>
      <c r="I55" s="5">
        <f t="shared" si="1"/>
        <v>10.826210826210826</v>
      </c>
    </row>
    <row r="56" spans="2:10" x14ac:dyDescent="0.25">
      <c r="B56" s="9" t="s">
        <v>331</v>
      </c>
      <c r="C56" s="17" t="s">
        <v>310</v>
      </c>
      <c r="D56" s="4">
        <v>600046362</v>
      </c>
      <c r="E56" s="2" t="s">
        <v>121</v>
      </c>
      <c r="F56" s="2">
        <v>465</v>
      </c>
      <c r="G56" s="2">
        <v>439</v>
      </c>
      <c r="H56" s="2">
        <v>26</v>
      </c>
      <c r="I56" s="5">
        <f t="shared" si="1"/>
        <v>5.591397849462366</v>
      </c>
    </row>
    <row r="57" spans="2:10" x14ac:dyDescent="0.25">
      <c r="B57" s="9" t="s">
        <v>331</v>
      </c>
      <c r="C57" s="17" t="s">
        <v>310</v>
      </c>
      <c r="D57" s="4">
        <v>600046222</v>
      </c>
      <c r="E57" s="2" t="s">
        <v>116</v>
      </c>
      <c r="F57" s="2">
        <v>19</v>
      </c>
      <c r="G57" s="2">
        <v>18</v>
      </c>
      <c r="H57" s="2">
        <v>1</v>
      </c>
      <c r="I57" s="5">
        <f t="shared" si="1"/>
        <v>5.2631578947368416</v>
      </c>
    </row>
    <row r="58" spans="2:10" x14ac:dyDescent="0.25">
      <c r="B58" s="9" t="s">
        <v>331</v>
      </c>
      <c r="C58" s="17" t="s">
        <v>16</v>
      </c>
      <c r="D58" s="4">
        <v>691011001</v>
      </c>
      <c r="E58" s="2" t="s">
        <v>300</v>
      </c>
      <c r="F58" s="2">
        <v>22</v>
      </c>
      <c r="G58" s="2">
        <v>15</v>
      </c>
      <c r="H58" s="2">
        <v>7</v>
      </c>
      <c r="I58" s="5">
        <f t="shared" si="1"/>
        <v>31.818181818181817</v>
      </c>
    </row>
    <row r="59" spans="2:10" x14ac:dyDescent="0.25">
      <c r="B59" s="9" t="s">
        <v>331</v>
      </c>
      <c r="C59" s="17" t="s">
        <v>16</v>
      </c>
      <c r="D59" s="4">
        <v>600053318</v>
      </c>
      <c r="E59" s="2" t="s">
        <v>245</v>
      </c>
      <c r="F59" s="2">
        <v>84</v>
      </c>
      <c r="G59" s="2">
        <v>71</v>
      </c>
      <c r="H59" s="2">
        <v>13</v>
      </c>
      <c r="I59" s="5">
        <f t="shared" si="1"/>
        <v>15.476190476190476</v>
      </c>
    </row>
    <row r="60" spans="2:10" x14ac:dyDescent="0.25">
      <c r="B60" s="9" t="s">
        <v>331</v>
      </c>
      <c r="C60" s="17" t="s">
        <v>16</v>
      </c>
      <c r="D60" s="4">
        <v>600053041</v>
      </c>
      <c r="E60" s="2" t="s">
        <v>229</v>
      </c>
      <c r="F60" s="2">
        <v>68</v>
      </c>
      <c r="G60" s="2">
        <v>58</v>
      </c>
      <c r="H60" s="2">
        <v>10</v>
      </c>
      <c r="I60" s="5">
        <f t="shared" si="1"/>
        <v>14.705882352941178</v>
      </c>
    </row>
    <row r="61" spans="2:10" x14ac:dyDescent="0.25">
      <c r="B61" s="9" t="s">
        <v>331</v>
      </c>
      <c r="C61" s="17" t="s">
        <v>16</v>
      </c>
      <c r="D61" s="4">
        <v>600053253</v>
      </c>
      <c r="E61" s="2" t="s">
        <v>242</v>
      </c>
      <c r="F61" s="2">
        <v>598</v>
      </c>
      <c r="G61" s="2">
        <v>511</v>
      </c>
      <c r="H61" s="2">
        <v>87</v>
      </c>
      <c r="I61" s="5">
        <f t="shared" si="1"/>
        <v>14.548494983277591</v>
      </c>
    </row>
    <row r="62" spans="2:10" x14ac:dyDescent="0.25">
      <c r="B62" s="9" t="s">
        <v>331</v>
      </c>
      <c r="C62" s="17" t="s">
        <v>16</v>
      </c>
      <c r="D62" s="4">
        <v>600053113</v>
      </c>
      <c r="E62" s="2" t="s">
        <v>232</v>
      </c>
      <c r="F62" s="2">
        <v>511</v>
      </c>
      <c r="G62" s="2">
        <v>443</v>
      </c>
      <c r="H62" s="2">
        <v>68</v>
      </c>
      <c r="I62" s="5">
        <f t="shared" si="1"/>
        <v>13.307240704500977</v>
      </c>
    </row>
    <row r="63" spans="2:10" x14ac:dyDescent="0.25">
      <c r="B63" s="9" t="s">
        <v>331</v>
      </c>
      <c r="C63" s="17" t="s">
        <v>16</v>
      </c>
      <c r="D63" s="4">
        <v>600053164</v>
      </c>
      <c r="E63" s="2" t="s">
        <v>236</v>
      </c>
      <c r="F63" s="2">
        <v>77</v>
      </c>
      <c r="G63" s="2">
        <v>68</v>
      </c>
      <c r="H63" s="2">
        <v>9</v>
      </c>
      <c r="I63" s="5">
        <f t="shared" si="1"/>
        <v>11.688311688311687</v>
      </c>
    </row>
    <row r="64" spans="2:10" x14ac:dyDescent="0.25">
      <c r="B64" s="9" t="s">
        <v>331</v>
      </c>
      <c r="C64" s="17" t="s">
        <v>16</v>
      </c>
      <c r="D64" s="4">
        <v>691014663</v>
      </c>
      <c r="E64" s="2" t="s">
        <v>307</v>
      </c>
      <c r="F64" s="2">
        <v>400</v>
      </c>
      <c r="G64" s="2">
        <v>355</v>
      </c>
      <c r="H64" s="2">
        <v>45</v>
      </c>
      <c r="I64" s="5">
        <f t="shared" si="1"/>
        <v>11.25</v>
      </c>
    </row>
    <row r="65" spans="2:9" x14ac:dyDescent="0.25">
      <c r="B65" s="9" t="s">
        <v>331</v>
      </c>
      <c r="C65" s="17" t="s">
        <v>16</v>
      </c>
      <c r="D65" s="4">
        <v>600053245</v>
      </c>
      <c r="E65" s="2" t="s">
        <v>241</v>
      </c>
      <c r="F65" s="2">
        <v>72</v>
      </c>
      <c r="G65" s="2">
        <v>64</v>
      </c>
      <c r="H65" s="2">
        <v>8</v>
      </c>
      <c r="I65" s="5">
        <f t="shared" si="1"/>
        <v>11.111111111111111</v>
      </c>
    </row>
    <row r="66" spans="2:9" x14ac:dyDescent="0.25">
      <c r="B66" s="9" t="s">
        <v>331</v>
      </c>
      <c r="C66" s="17" t="s">
        <v>16</v>
      </c>
      <c r="D66" s="4">
        <v>600053172</v>
      </c>
      <c r="E66" s="2" t="s">
        <v>237</v>
      </c>
      <c r="F66" s="2">
        <v>749</v>
      </c>
      <c r="G66" s="2">
        <v>668</v>
      </c>
      <c r="H66" s="2">
        <v>81</v>
      </c>
      <c r="I66" s="5">
        <f t="shared" si="1"/>
        <v>10.814419225634179</v>
      </c>
    </row>
    <row r="67" spans="2:9" x14ac:dyDescent="0.25">
      <c r="B67" s="9" t="s">
        <v>331</v>
      </c>
      <c r="C67" s="17" t="s">
        <v>16</v>
      </c>
      <c r="D67" s="4">
        <v>600053288</v>
      </c>
      <c r="E67" s="2" t="s">
        <v>244</v>
      </c>
      <c r="F67" s="2">
        <v>256</v>
      </c>
      <c r="G67" s="2">
        <v>229</v>
      </c>
      <c r="H67" s="2">
        <v>27</v>
      </c>
      <c r="I67" s="5">
        <f t="shared" si="1"/>
        <v>10.546875</v>
      </c>
    </row>
    <row r="68" spans="2:9" x14ac:dyDescent="0.25">
      <c r="B68" s="9" t="s">
        <v>331</v>
      </c>
      <c r="C68" s="17" t="s">
        <v>16</v>
      </c>
      <c r="D68" s="4">
        <v>600053351</v>
      </c>
      <c r="E68" s="2" t="s">
        <v>247</v>
      </c>
      <c r="F68" s="2">
        <v>90</v>
      </c>
      <c r="G68" s="2">
        <v>81</v>
      </c>
      <c r="H68" s="2">
        <v>9</v>
      </c>
      <c r="I68" s="5">
        <f t="shared" si="1"/>
        <v>10</v>
      </c>
    </row>
    <row r="69" spans="2:9" x14ac:dyDescent="0.25">
      <c r="B69" s="9" t="s">
        <v>331</v>
      </c>
      <c r="C69" s="17" t="s">
        <v>16</v>
      </c>
      <c r="D69" s="4">
        <v>600053229</v>
      </c>
      <c r="E69" s="2" t="s">
        <v>240</v>
      </c>
      <c r="F69" s="2">
        <v>376</v>
      </c>
      <c r="G69" s="2">
        <v>343</v>
      </c>
      <c r="H69" s="2">
        <v>33</v>
      </c>
      <c r="I69" s="5">
        <f t="shared" si="1"/>
        <v>8.7765957446808507</v>
      </c>
    </row>
    <row r="70" spans="2:9" x14ac:dyDescent="0.25">
      <c r="B70" s="9" t="s">
        <v>331</v>
      </c>
      <c r="C70" s="17" t="s">
        <v>16</v>
      </c>
      <c r="D70" s="4">
        <v>600053369</v>
      </c>
      <c r="E70" s="2" t="s">
        <v>248</v>
      </c>
      <c r="F70" s="2">
        <v>142</v>
      </c>
      <c r="G70" s="2">
        <v>130</v>
      </c>
      <c r="H70" s="2">
        <v>12</v>
      </c>
      <c r="I70" s="5">
        <f t="shared" si="1"/>
        <v>8.4507042253521121</v>
      </c>
    </row>
    <row r="71" spans="2:9" x14ac:dyDescent="0.25">
      <c r="B71" s="9" t="s">
        <v>331</v>
      </c>
      <c r="C71" s="17" t="s">
        <v>16</v>
      </c>
      <c r="D71" s="4">
        <v>691011338</v>
      </c>
      <c r="E71" s="2" t="s">
        <v>302</v>
      </c>
      <c r="F71" s="2">
        <v>391</v>
      </c>
      <c r="G71" s="2">
        <v>358</v>
      </c>
      <c r="H71" s="2">
        <v>33</v>
      </c>
      <c r="I71" s="5">
        <f t="shared" si="1"/>
        <v>8.4398976982097178</v>
      </c>
    </row>
    <row r="72" spans="2:9" x14ac:dyDescent="0.25">
      <c r="B72" s="9" t="s">
        <v>331</v>
      </c>
      <c r="C72" s="17" t="s">
        <v>16</v>
      </c>
      <c r="D72" s="4">
        <v>600053385</v>
      </c>
      <c r="E72" s="2" t="s">
        <v>250</v>
      </c>
      <c r="F72" s="2">
        <v>334</v>
      </c>
      <c r="G72" s="2">
        <v>306</v>
      </c>
      <c r="H72" s="2">
        <v>28</v>
      </c>
      <c r="I72" s="5">
        <f t="shared" si="1"/>
        <v>8.3832335329341312</v>
      </c>
    </row>
    <row r="73" spans="2:9" x14ac:dyDescent="0.25">
      <c r="B73" s="9" t="s">
        <v>331</v>
      </c>
      <c r="C73" s="17" t="s">
        <v>16</v>
      </c>
      <c r="D73" s="4">
        <v>600053261</v>
      </c>
      <c r="E73" s="2" t="s">
        <v>243</v>
      </c>
      <c r="F73" s="2">
        <v>986</v>
      </c>
      <c r="G73" s="2">
        <v>905</v>
      </c>
      <c r="H73" s="2">
        <v>81</v>
      </c>
      <c r="I73" s="5">
        <f t="shared" si="1"/>
        <v>8.2150101419878307</v>
      </c>
    </row>
    <row r="74" spans="2:9" x14ac:dyDescent="0.25">
      <c r="B74" s="9" t="s">
        <v>331</v>
      </c>
      <c r="C74" s="17" t="s">
        <v>16</v>
      </c>
      <c r="D74" s="4">
        <v>600053181</v>
      </c>
      <c r="E74" s="2" t="s">
        <v>238</v>
      </c>
      <c r="F74" s="2">
        <v>734</v>
      </c>
      <c r="G74" s="2">
        <v>674</v>
      </c>
      <c r="H74" s="2">
        <v>60</v>
      </c>
      <c r="I74" s="5">
        <f t="shared" si="1"/>
        <v>8.1743869209809272</v>
      </c>
    </row>
    <row r="75" spans="2:9" x14ac:dyDescent="0.25">
      <c r="B75" s="9" t="s">
        <v>331</v>
      </c>
      <c r="C75" s="17" t="s">
        <v>16</v>
      </c>
      <c r="D75" s="4">
        <v>600052621</v>
      </c>
      <c r="E75" s="2" t="s">
        <v>228</v>
      </c>
      <c r="F75" s="2">
        <v>87</v>
      </c>
      <c r="G75" s="2">
        <v>80</v>
      </c>
      <c r="H75" s="2">
        <v>7</v>
      </c>
      <c r="I75" s="5">
        <f t="shared" si="1"/>
        <v>8.0459770114942533</v>
      </c>
    </row>
    <row r="76" spans="2:9" x14ac:dyDescent="0.25">
      <c r="B76" s="9" t="s">
        <v>331</v>
      </c>
      <c r="C76" s="17" t="s">
        <v>16</v>
      </c>
      <c r="D76" s="4">
        <v>600053148</v>
      </c>
      <c r="E76" s="2" t="s">
        <v>234</v>
      </c>
      <c r="F76" s="2">
        <v>77</v>
      </c>
      <c r="G76" s="2">
        <v>71</v>
      </c>
      <c r="H76" s="2">
        <v>6</v>
      </c>
      <c r="I76" s="5">
        <f t="shared" si="1"/>
        <v>7.7922077922077921</v>
      </c>
    </row>
    <row r="77" spans="2:9" x14ac:dyDescent="0.25">
      <c r="B77" s="9" t="s">
        <v>331</v>
      </c>
      <c r="C77" s="17" t="s">
        <v>16</v>
      </c>
      <c r="D77" s="4">
        <v>600053199</v>
      </c>
      <c r="E77" s="2" t="s">
        <v>239</v>
      </c>
      <c r="F77" s="2">
        <v>258</v>
      </c>
      <c r="G77" s="2">
        <v>238</v>
      </c>
      <c r="H77" s="2">
        <v>20</v>
      </c>
      <c r="I77" s="5">
        <f t="shared" si="1"/>
        <v>7.7519379844961236</v>
      </c>
    </row>
    <row r="78" spans="2:9" x14ac:dyDescent="0.25">
      <c r="B78" s="9" t="s">
        <v>331</v>
      </c>
      <c r="C78" s="17" t="s">
        <v>16</v>
      </c>
      <c r="D78" s="4">
        <v>600053334</v>
      </c>
      <c r="E78" s="2" t="s">
        <v>246</v>
      </c>
      <c r="F78" s="2">
        <v>440</v>
      </c>
      <c r="G78" s="2">
        <v>406</v>
      </c>
      <c r="H78" s="2">
        <v>34</v>
      </c>
      <c r="I78" s="5">
        <f t="shared" si="1"/>
        <v>7.7272727272727266</v>
      </c>
    </row>
    <row r="79" spans="2:9" x14ac:dyDescent="0.25">
      <c r="B79" s="9" t="s">
        <v>331</v>
      </c>
      <c r="C79" s="17" t="s">
        <v>16</v>
      </c>
      <c r="D79" s="4">
        <v>600053156</v>
      </c>
      <c r="E79" s="2" t="s">
        <v>235</v>
      </c>
      <c r="F79" s="2">
        <v>542</v>
      </c>
      <c r="G79" s="2">
        <v>505</v>
      </c>
      <c r="H79" s="2">
        <v>37</v>
      </c>
      <c r="I79" s="5">
        <f t="shared" si="1"/>
        <v>6.8265682656826572</v>
      </c>
    </row>
    <row r="80" spans="2:9" x14ac:dyDescent="0.25">
      <c r="B80" s="9" t="s">
        <v>331</v>
      </c>
      <c r="C80" s="17" t="s">
        <v>16</v>
      </c>
      <c r="D80" s="4">
        <v>600053121</v>
      </c>
      <c r="E80" s="2" t="s">
        <v>233</v>
      </c>
      <c r="F80" s="2">
        <v>865</v>
      </c>
      <c r="G80" s="2">
        <v>807</v>
      </c>
      <c r="H80" s="2">
        <v>58</v>
      </c>
      <c r="I80" s="5">
        <f t="shared" si="1"/>
        <v>6.7052023121387281</v>
      </c>
    </row>
    <row r="81" spans="2:9" x14ac:dyDescent="0.25">
      <c r="B81" s="9" t="s">
        <v>331</v>
      </c>
      <c r="C81" s="17" t="s">
        <v>16</v>
      </c>
      <c r="D81" s="4">
        <v>600053393</v>
      </c>
      <c r="E81" s="2" t="s">
        <v>251</v>
      </c>
      <c r="F81" s="2">
        <v>872</v>
      </c>
      <c r="G81" s="2">
        <v>815</v>
      </c>
      <c r="H81" s="2">
        <v>57</v>
      </c>
      <c r="I81" s="5">
        <f t="shared" si="1"/>
        <v>6.5366972477064218</v>
      </c>
    </row>
    <row r="82" spans="2:9" x14ac:dyDescent="0.25">
      <c r="B82" s="9" t="s">
        <v>331</v>
      </c>
      <c r="C82" s="17" t="s">
        <v>16</v>
      </c>
      <c r="D82" s="4">
        <v>600053377</v>
      </c>
      <c r="E82" s="2" t="s">
        <v>249</v>
      </c>
      <c r="F82" s="2">
        <v>926</v>
      </c>
      <c r="G82" s="2">
        <v>874</v>
      </c>
      <c r="H82" s="2">
        <v>52</v>
      </c>
      <c r="I82" s="5">
        <f t="shared" si="1"/>
        <v>5.615550755939525</v>
      </c>
    </row>
    <row r="83" spans="2:9" x14ac:dyDescent="0.25">
      <c r="B83" s="9" t="s">
        <v>331</v>
      </c>
      <c r="C83" s="17" t="s">
        <v>16</v>
      </c>
      <c r="D83" s="4">
        <v>600053083</v>
      </c>
      <c r="E83" s="2" t="s">
        <v>230</v>
      </c>
      <c r="F83" s="2">
        <v>666</v>
      </c>
      <c r="G83" s="2">
        <v>629</v>
      </c>
      <c r="H83" s="2">
        <v>37</v>
      </c>
      <c r="I83" s="5">
        <f t="shared" si="1"/>
        <v>5.5555555555555554</v>
      </c>
    </row>
    <row r="84" spans="2:9" x14ac:dyDescent="0.25">
      <c r="B84" s="9" t="s">
        <v>331</v>
      </c>
      <c r="C84" s="17" t="s">
        <v>16</v>
      </c>
      <c r="D84" s="4">
        <v>600053105</v>
      </c>
      <c r="E84" s="2" t="s">
        <v>231</v>
      </c>
      <c r="F84" s="2">
        <v>635</v>
      </c>
      <c r="G84" s="2">
        <v>600</v>
      </c>
      <c r="H84" s="2">
        <v>35</v>
      </c>
      <c r="I84" s="5">
        <f t="shared" si="1"/>
        <v>5.5118110236220472</v>
      </c>
    </row>
    <row r="85" spans="2:9" x14ac:dyDescent="0.25">
      <c r="B85" s="9" t="s">
        <v>331</v>
      </c>
      <c r="C85" s="17" t="s">
        <v>16</v>
      </c>
      <c r="D85" s="4">
        <v>691016267</v>
      </c>
      <c r="E85" s="2" t="s">
        <v>306</v>
      </c>
      <c r="F85" s="2">
        <v>128</v>
      </c>
      <c r="G85" s="2">
        <v>121</v>
      </c>
      <c r="H85" s="2">
        <v>7</v>
      </c>
      <c r="I85" s="5">
        <f t="shared" si="1"/>
        <v>5.46875</v>
      </c>
    </row>
    <row r="86" spans="2:9" x14ac:dyDescent="0.25">
      <c r="B86" s="9" t="s">
        <v>331</v>
      </c>
      <c r="C86" s="17" t="s">
        <v>16</v>
      </c>
      <c r="D86" s="4">
        <v>691014329</v>
      </c>
      <c r="E86" s="2" t="s">
        <v>304</v>
      </c>
      <c r="F86" s="2">
        <v>98</v>
      </c>
      <c r="G86" s="2">
        <v>93</v>
      </c>
      <c r="H86" s="2">
        <v>5</v>
      </c>
      <c r="I86" s="5">
        <f t="shared" ref="I86:I117" si="2">H86/F86*100</f>
        <v>5.1020408163265305</v>
      </c>
    </row>
    <row r="87" spans="2:9" x14ac:dyDescent="0.25">
      <c r="B87" s="9" t="s">
        <v>331</v>
      </c>
      <c r="C87" s="17" t="s">
        <v>10</v>
      </c>
      <c r="D87" s="4">
        <v>600045676</v>
      </c>
      <c r="E87" s="2" t="s">
        <v>115</v>
      </c>
      <c r="F87" s="2">
        <v>33</v>
      </c>
      <c r="G87" s="2">
        <v>29</v>
      </c>
      <c r="H87" s="2">
        <v>4</v>
      </c>
      <c r="I87" s="5">
        <f t="shared" si="2"/>
        <v>12.121212121212121</v>
      </c>
    </row>
    <row r="88" spans="2:9" x14ac:dyDescent="0.25">
      <c r="B88" s="9" t="s">
        <v>331</v>
      </c>
      <c r="C88" s="17" t="s">
        <v>10</v>
      </c>
      <c r="D88" s="4">
        <v>600045501</v>
      </c>
      <c r="E88" s="2" t="s">
        <v>106</v>
      </c>
      <c r="F88" s="2">
        <v>53</v>
      </c>
      <c r="G88" s="2">
        <v>49</v>
      </c>
      <c r="H88" s="2">
        <v>4</v>
      </c>
      <c r="I88" s="5">
        <f t="shared" si="2"/>
        <v>7.5471698113207548</v>
      </c>
    </row>
    <row r="89" spans="2:9" x14ac:dyDescent="0.25">
      <c r="B89" s="9" t="s">
        <v>331</v>
      </c>
      <c r="C89" s="17" t="s">
        <v>10</v>
      </c>
      <c r="D89" s="4">
        <v>600045617</v>
      </c>
      <c r="E89" s="2" t="s">
        <v>110</v>
      </c>
      <c r="F89" s="2">
        <v>604</v>
      </c>
      <c r="G89" s="2">
        <v>564</v>
      </c>
      <c r="H89" s="2">
        <v>40</v>
      </c>
      <c r="I89" s="5">
        <f t="shared" si="2"/>
        <v>6.6225165562913908</v>
      </c>
    </row>
    <row r="90" spans="2:9" x14ac:dyDescent="0.25">
      <c r="B90" s="9" t="s">
        <v>331</v>
      </c>
      <c r="C90" s="17" t="s">
        <v>10</v>
      </c>
      <c r="D90" s="4">
        <v>600045625</v>
      </c>
      <c r="E90" s="2" t="s">
        <v>111</v>
      </c>
      <c r="F90" s="2">
        <v>47</v>
      </c>
      <c r="G90" s="2">
        <v>44</v>
      </c>
      <c r="H90" s="2">
        <v>3</v>
      </c>
      <c r="I90" s="5">
        <f t="shared" si="2"/>
        <v>6.3829787234042552</v>
      </c>
    </row>
    <row r="91" spans="2:9" x14ac:dyDescent="0.25">
      <c r="B91" s="9" t="s">
        <v>331</v>
      </c>
      <c r="C91" s="17" t="s">
        <v>10</v>
      </c>
      <c r="D91" s="4">
        <v>600045269</v>
      </c>
      <c r="E91" s="2" t="s">
        <v>94</v>
      </c>
      <c r="F91" s="2">
        <v>287</v>
      </c>
      <c r="G91" s="2">
        <v>269</v>
      </c>
      <c r="H91" s="2">
        <v>18</v>
      </c>
      <c r="I91" s="5">
        <f t="shared" si="2"/>
        <v>6.2717770034843205</v>
      </c>
    </row>
    <row r="92" spans="2:9" x14ac:dyDescent="0.25">
      <c r="B92" s="9" t="s">
        <v>331</v>
      </c>
      <c r="C92" s="17" t="s">
        <v>10</v>
      </c>
      <c r="D92" s="4">
        <v>600045498</v>
      </c>
      <c r="E92" s="2" t="s">
        <v>105</v>
      </c>
      <c r="F92" s="2">
        <v>93</v>
      </c>
      <c r="G92" s="2">
        <v>88</v>
      </c>
      <c r="H92" s="2">
        <v>5</v>
      </c>
      <c r="I92" s="5">
        <f t="shared" si="2"/>
        <v>5.376344086021505</v>
      </c>
    </row>
    <row r="93" spans="2:9" x14ac:dyDescent="0.25">
      <c r="B93" s="9" t="s">
        <v>331</v>
      </c>
      <c r="C93" s="17" t="s">
        <v>18</v>
      </c>
      <c r="D93" s="4">
        <v>600054519</v>
      </c>
      <c r="E93" s="2" t="s">
        <v>258</v>
      </c>
      <c r="F93" s="2">
        <v>181</v>
      </c>
      <c r="G93" s="2">
        <v>166</v>
      </c>
      <c r="H93" s="2">
        <v>15</v>
      </c>
      <c r="I93" s="5">
        <f t="shared" si="2"/>
        <v>8.2872928176795568</v>
      </c>
    </row>
    <row r="94" spans="2:9" x14ac:dyDescent="0.25">
      <c r="B94" s="9" t="s">
        <v>331</v>
      </c>
      <c r="C94" s="17" t="s">
        <v>18</v>
      </c>
      <c r="D94" s="4">
        <v>600054853</v>
      </c>
      <c r="E94" s="2" t="s">
        <v>267</v>
      </c>
      <c r="F94" s="2">
        <v>354</v>
      </c>
      <c r="G94" s="2">
        <v>327</v>
      </c>
      <c r="H94" s="2">
        <v>27</v>
      </c>
      <c r="I94" s="5">
        <f t="shared" si="2"/>
        <v>7.6271186440677967</v>
      </c>
    </row>
    <row r="95" spans="2:9" x14ac:dyDescent="0.25">
      <c r="B95" s="9" t="s">
        <v>331</v>
      </c>
      <c r="C95" s="17" t="s">
        <v>18</v>
      </c>
      <c r="D95" s="4">
        <v>600054420</v>
      </c>
      <c r="E95" s="2" t="s">
        <v>253</v>
      </c>
      <c r="F95" s="2">
        <v>847</v>
      </c>
      <c r="G95" s="2">
        <v>793</v>
      </c>
      <c r="H95" s="2">
        <v>54</v>
      </c>
      <c r="I95" s="5">
        <f t="shared" si="2"/>
        <v>6.3754427390791024</v>
      </c>
    </row>
    <row r="96" spans="2:9" x14ac:dyDescent="0.25">
      <c r="B96" s="9" t="s">
        <v>331</v>
      </c>
      <c r="C96" s="17" t="s">
        <v>7</v>
      </c>
      <c r="D96" s="4">
        <v>600161455</v>
      </c>
      <c r="E96" s="2" t="s">
        <v>276</v>
      </c>
      <c r="F96" s="2">
        <v>334</v>
      </c>
      <c r="G96" s="2">
        <v>289</v>
      </c>
      <c r="H96" s="2">
        <v>45</v>
      </c>
      <c r="I96" s="5">
        <f t="shared" si="2"/>
        <v>13.473053892215569</v>
      </c>
    </row>
    <row r="97" spans="2:9" x14ac:dyDescent="0.25">
      <c r="B97" s="9" t="s">
        <v>331</v>
      </c>
      <c r="C97" s="17" t="s">
        <v>7</v>
      </c>
      <c r="D97" s="4">
        <v>600043142</v>
      </c>
      <c r="E97" s="2" t="s">
        <v>63</v>
      </c>
      <c r="F97" s="2">
        <v>402</v>
      </c>
      <c r="G97" s="2">
        <v>362</v>
      </c>
      <c r="H97" s="2">
        <v>40</v>
      </c>
      <c r="I97" s="5">
        <f t="shared" si="2"/>
        <v>9.9502487562189064</v>
      </c>
    </row>
    <row r="98" spans="2:9" x14ac:dyDescent="0.25">
      <c r="B98" s="9" t="s">
        <v>331</v>
      </c>
      <c r="C98" s="17" t="s">
        <v>7</v>
      </c>
      <c r="D98" s="4">
        <v>600043151</v>
      </c>
      <c r="E98" s="2" t="s">
        <v>64</v>
      </c>
      <c r="F98" s="2">
        <v>607</v>
      </c>
      <c r="G98" s="2">
        <v>550</v>
      </c>
      <c r="H98" s="2">
        <v>57</v>
      </c>
      <c r="I98" s="5">
        <f t="shared" si="2"/>
        <v>9.3904448105436575</v>
      </c>
    </row>
    <row r="99" spans="2:9" x14ac:dyDescent="0.25">
      <c r="B99" s="9" t="s">
        <v>331</v>
      </c>
      <c r="C99" s="17" t="s">
        <v>7</v>
      </c>
      <c r="D99" s="4">
        <v>600043134</v>
      </c>
      <c r="E99" s="2" t="s">
        <v>62</v>
      </c>
      <c r="F99" s="2">
        <v>338</v>
      </c>
      <c r="G99" s="2">
        <v>315</v>
      </c>
      <c r="H99" s="2">
        <v>23</v>
      </c>
      <c r="I99" s="5">
        <f t="shared" si="2"/>
        <v>6.8047337278106506</v>
      </c>
    </row>
    <row r="100" spans="2:9" x14ac:dyDescent="0.25">
      <c r="B100" s="9" t="s">
        <v>331</v>
      </c>
      <c r="C100" s="17" t="s">
        <v>7</v>
      </c>
      <c r="D100" s="4">
        <v>600043100</v>
      </c>
      <c r="E100" s="2" t="s">
        <v>61</v>
      </c>
      <c r="F100" s="2">
        <v>17</v>
      </c>
      <c r="G100" s="2">
        <v>16</v>
      </c>
      <c r="H100" s="2">
        <v>1</v>
      </c>
      <c r="I100" s="5">
        <f t="shared" si="2"/>
        <v>5.8823529411764701</v>
      </c>
    </row>
    <row r="101" spans="2:9" x14ac:dyDescent="0.25">
      <c r="B101" s="9" t="s">
        <v>331</v>
      </c>
      <c r="C101" s="17" t="s">
        <v>7</v>
      </c>
      <c r="D101" s="4">
        <v>600043061</v>
      </c>
      <c r="E101" s="2" t="s">
        <v>58</v>
      </c>
      <c r="F101" s="2">
        <v>217</v>
      </c>
      <c r="G101" s="2">
        <v>206</v>
      </c>
      <c r="H101" s="2">
        <v>11</v>
      </c>
      <c r="I101" s="5">
        <f t="shared" si="2"/>
        <v>5.0691244239631335</v>
      </c>
    </row>
    <row r="102" spans="2:9" x14ac:dyDescent="0.25">
      <c r="B102" s="9" t="s">
        <v>331</v>
      </c>
      <c r="C102" s="17" t="s">
        <v>9</v>
      </c>
      <c r="D102" s="4">
        <v>691006261</v>
      </c>
      <c r="E102" s="2" t="s">
        <v>295</v>
      </c>
      <c r="F102" s="2">
        <v>266</v>
      </c>
      <c r="G102" s="2">
        <v>195</v>
      </c>
      <c r="H102" s="2">
        <v>71</v>
      </c>
      <c r="I102" s="5">
        <f t="shared" si="2"/>
        <v>26.691729323308273</v>
      </c>
    </row>
    <row r="103" spans="2:9" x14ac:dyDescent="0.25">
      <c r="B103" s="9" t="s">
        <v>331</v>
      </c>
      <c r="C103" s="17" t="s">
        <v>9</v>
      </c>
      <c r="D103" s="4">
        <v>600044335</v>
      </c>
      <c r="E103" s="2" t="s">
        <v>82</v>
      </c>
      <c r="F103" s="2">
        <v>553</v>
      </c>
      <c r="G103" s="2">
        <v>482</v>
      </c>
      <c r="H103" s="2">
        <v>71</v>
      </c>
      <c r="I103" s="5">
        <f t="shared" si="2"/>
        <v>12.839059674502712</v>
      </c>
    </row>
    <row r="104" spans="2:9" x14ac:dyDescent="0.25">
      <c r="B104" s="9" t="s">
        <v>331</v>
      </c>
      <c r="C104" s="17" t="s">
        <v>9</v>
      </c>
      <c r="D104" s="4">
        <v>691010099</v>
      </c>
      <c r="E104" s="2" t="s">
        <v>298</v>
      </c>
      <c r="F104" s="2">
        <v>320</v>
      </c>
      <c r="G104" s="2">
        <v>281</v>
      </c>
      <c r="H104" s="2">
        <v>39</v>
      </c>
      <c r="I104" s="5">
        <f t="shared" si="2"/>
        <v>12.1875</v>
      </c>
    </row>
    <row r="105" spans="2:9" x14ac:dyDescent="0.25">
      <c r="B105" s="9" t="s">
        <v>331</v>
      </c>
      <c r="C105" s="17" t="s">
        <v>9</v>
      </c>
      <c r="D105" s="4">
        <v>600044581</v>
      </c>
      <c r="E105" s="2" t="s">
        <v>92</v>
      </c>
      <c r="F105" s="2">
        <v>101</v>
      </c>
      <c r="G105" s="2">
        <v>89</v>
      </c>
      <c r="H105" s="2">
        <v>12</v>
      </c>
      <c r="I105" s="5">
        <f t="shared" si="2"/>
        <v>11.881188118811881</v>
      </c>
    </row>
    <row r="106" spans="2:9" x14ac:dyDescent="0.25">
      <c r="B106" s="9" t="s">
        <v>331</v>
      </c>
      <c r="C106" s="17" t="s">
        <v>9</v>
      </c>
      <c r="D106" s="4">
        <v>600044076</v>
      </c>
      <c r="E106" s="2" t="s">
        <v>69</v>
      </c>
      <c r="F106" s="2">
        <v>674</v>
      </c>
      <c r="G106" s="2">
        <v>604</v>
      </c>
      <c r="H106" s="2">
        <v>70</v>
      </c>
      <c r="I106" s="5">
        <f t="shared" si="2"/>
        <v>10.385756676557865</v>
      </c>
    </row>
    <row r="107" spans="2:9" x14ac:dyDescent="0.25">
      <c r="B107" s="9" t="s">
        <v>331</v>
      </c>
      <c r="C107" s="17" t="s">
        <v>9</v>
      </c>
      <c r="D107" s="4">
        <v>600044262</v>
      </c>
      <c r="E107" s="2" t="s">
        <v>77</v>
      </c>
      <c r="F107" s="2">
        <v>504</v>
      </c>
      <c r="G107" s="2">
        <v>453</v>
      </c>
      <c r="H107" s="2">
        <v>51</v>
      </c>
      <c r="I107" s="5">
        <f t="shared" si="2"/>
        <v>10.119047619047619</v>
      </c>
    </row>
    <row r="108" spans="2:9" x14ac:dyDescent="0.25">
      <c r="B108" s="9" t="s">
        <v>331</v>
      </c>
      <c r="C108" s="17" t="s">
        <v>9</v>
      </c>
      <c r="D108" s="4">
        <v>600044092</v>
      </c>
      <c r="E108" s="2" t="s">
        <v>71</v>
      </c>
      <c r="F108" s="2">
        <v>259</v>
      </c>
      <c r="G108" s="2">
        <v>235</v>
      </c>
      <c r="H108" s="2">
        <v>24</v>
      </c>
      <c r="I108" s="5">
        <f t="shared" si="2"/>
        <v>9.2664092664092657</v>
      </c>
    </row>
    <row r="109" spans="2:9" x14ac:dyDescent="0.25">
      <c r="B109" s="9" t="s">
        <v>331</v>
      </c>
      <c r="C109" s="17" t="s">
        <v>9</v>
      </c>
      <c r="D109" s="4">
        <v>600044084</v>
      </c>
      <c r="E109" s="2" t="s">
        <v>70</v>
      </c>
      <c r="F109" s="2">
        <v>570</v>
      </c>
      <c r="G109" s="2">
        <v>522</v>
      </c>
      <c r="H109" s="2">
        <v>48</v>
      </c>
      <c r="I109" s="5">
        <f t="shared" si="2"/>
        <v>8.4210526315789469</v>
      </c>
    </row>
    <row r="110" spans="2:9" x14ac:dyDescent="0.25">
      <c r="B110" s="9" t="s">
        <v>331</v>
      </c>
      <c r="C110" s="17" t="s">
        <v>9</v>
      </c>
      <c r="D110" s="4">
        <v>600044254</v>
      </c>
      <c r="E110" s="2" t="s">
        <v>76</v>
      </c>
      <c r="F110" s="2">
        <v>257</v>
      </c>
      <c r="G110" s="2">
        <v>236</v>
      </c>
      <c r="H110" s="2">
        <v>21</v>
      </c>
      <c r="I110" s="5">
        <f t="shared" si="2"/>
        <v>8.1712062256809332</v>
      </c>
    </row>
    <row r="111" spans="2:9" x14ac:dyDescent="0.25">
      <c r="B111" s="9" t="s">
        <v>331</v>
      </c>
      <c r="C111" s="17" t="s">
        <v>9</v>
      </c>
      <c r="D111" s="4">
        <v>600044513</v>
      </c>
      <c r="E111" s="2" t="s">
        <v>89</v>
      </c>
      <c r="F111" s="2">
        <v>499</v>
      </c>
      <c r="G111" s="2">
        <v>461</v>
      </c>
      <c r="H111" s="2">
        <v>38</v>
      </c>
      <c r="I111" s="5">
        <f t="shared" si="2"/>
        <v>7.6152304609218442</v>
      </c>
    </row>
    <row r="112" spans="2:9" x14ac:dyDescent="0.25">
      <c r="B112" s="9" t="s">
        <v>331</v>
      </c>
      <c r="C112" s="17" t="s">
        <v>9</v>
      </c>
      <c r="D112" s="4">
        <v>600044459</v>
      </c>
      <c r="E112" s="2" t="s">
        <v>87</v>
      </c>
      <c r="F112" s="2">
        <v>200</v>
      </c>
      <c r="G112" s="2">
        <v>185</v>
      </c>
      <c r="H112" s="2">
        <v>15</v>
      </c>
      <c r="I112" s="5">
        <f t="shared" si="2"/>
        <v>7.5</v>
      </c>
    </row>
    <row r="113" spans="2:10" x14ac:dyDescent="0.25">
      <c r="B113" s="9" t="s">
        <v>331</v>
      </c>
      <c r="C113" s="17" t="s">
        <v>9</v>
      </c>
      <c r="D113" s="4">
        <v>600044343</v>
      </c>
      <c r="E113" s="2" t="s">
        <v>83</v>
      </c>
      <c r="F113" s="2">
        <v>335</v>
      </c>
      <c r="G113" s="2">
        <v>312</v>
      </c>
      <c r="H113" s="2">
        <v>23</v>
      </c>
      <c r="I113" s="5">
        <f t="shared" si="2"/>
        <v>6.8656716417910451</v>
      </c>
    </row>
    <row r="114" spans="2:10" x14ac:dyDescent="0.25">
      <c r="B114" s="9" t="s">
        <v>331</v>
      </c>
      <c r="C114" s="17" t="s">
        <v>9</v>
      </c>
      <c r="D114" s="4">
        <v>600044556</v>
      </c>
      <c r="E114" s="2" t="s">
        <v>91</v>
      </c>
      <c r="F114" s="2">
        <v>931</v>
      </c>
      <c r="G114" s="2">
        <v>868</v>
      </c>
      <c r="H114" s="2">
        <v>63</v>
      </c>
      <c r="I114" s="5">
        <f t="shared" si="2"/>
        <v>6.7669172932330826</v>
      </c>
    </row>
    <row r="115" spans="2:10" x14ac:dyDescent="0.25">
      <c r="B115" s="9" t="s">
        <v>331</v>
      </c>
      <c r="C115" s="17" t="s">
        <v>9</v>
      </c>
      <c r="D115" s="4">
        <v>600044521</v>
      </c>
      <c r="E115" s="2" t="s">
        <v>90</v>
      </c>
      <c r="F115" s="2">
        <v>520</v>
      </c>
      <c r="G115" s="2">
        <v>486</v>
      </c>
      <c r="H115" s="2">
        <v>34</v>
      </c>
      <c r="I115" s="5">
        <f t="shared" si="2"/>
        <v>6.5384615384615392</v>
      </c>
    </row>
    <row r="116" spans="2:10" x14ac:dyDescent="0.25">
      <c r="B116" s="9" t="s">
        <v>331</v>
      </c>
      <c r="C116" s="17" t="s">
        <v>9</v>
      </c>
      <c r="D116" s="4">
        <v>650038509</v>
      </c>
      <c r="E116" s="2" t="s">
        <v>287</v>
      </c>
      <c r="F116" s="2">
        <v>66</v>
      </c>
      <c r="G116" s="2">
        <v>62</v>
      </c>
      <c r="H116" s="2">
        <v>4</v>
      </c>
      <c r="I116" s="5">
        <f t="shared" si="2"/>
        <v>6.0606060606060606</v>
      </c>
    </row>
    <row r="117" spans="2:10" x14ac:dyDescent="0.25">
      <c r="B117" s="9" t="s">
        <v>331</v>
      </c>
      <c r="C117" s="17" t="s">
        <v>9</v>
      </c>
      <c r="D117" s="4">
        <v>600044327</v>
      </c>
      <c r="E117" s="2" t="s">
        <v>81</v>
      </c>
      <c r="F117" s="2">
        <v>210</v>
      </c>
      <c r="G117" s="2">
        <v>198</v>
      </c>
      <c r="H117" s="2">
        <v>12</v>
      </c>
      <c r="I117" s="5">
        <f t="shared" si="2"/>
        <v>5.7142857142857144</v>
      </c>
    </row>
    <row r="118" spans="2:10" x14ac:dyDescent="0.25">
      <c r="B118" s="9" t="s">
        <v>331</v>
      </c>
      <c r="C118" s="17" t="s">
        <v>9</v>
      </c>
      <c r="D118" s="4">
        <v>600044190</v>
      </c>
      <c r="E118" s="2" t="s">
        <v>75</v>
      </c>
      <c r="F118" s="2">
        <v>225</v>
      </c>
      <c r="G118" s="2">
        <v>213</v>
      </c>
      <c r="H118" s="2">
        <v>12</v>
      </c>
      <c r="I118" s="5">
        <f t="shared" ref="I118:I120" si="3">H118/F118*100</f>
        <v>5.3333333333333339</v>
      </c>
    </row>
    <row r="119" spans="2:10" x14ac:dyDescent="0.25">
      <c r="B119" s="9" t="s">
        <v>331</v>
      </c>
      <c r="C119" s="17" t="s">
        <v>9</v>
      </c>
      <c r="D119" s="4">
        <v>600044351</v>
      </c>
      <c r="E119" s="2" t="s">
        <v>84</v>
      </c>
      <c r="F119" s="2">
        <v>566</v>
      </c>
      <c r="G119" s="2">
        <v>537</v>
      </c>
      <c r="H119" s="2">
        <v>29</v>
      </c>
      <c r="I119" s="5">
        <f t="shared" si="3"/>
        <v>5.1236749116607774</v>
      </c>
    </row>
    <row r="120" spans="2:10" x14ac:dyDescent="0.25">
      <c r="B120" s="9" t="s">
        <v>331</v>
      </c>
      <c r="C120" s="17" t="s">
        <v>9</v>
      </c>
      <c r="D120" s="4">
        <v>600044165</v>
      </c>
      <c r="E120" s="2" t="s">
        <v>73</v>
      </c>
      <c r="F120" s="2">
        <v>40</v>
      </c>
      <c r="G120" s="2">
        <v>38</v>
      </c>
      <c r="H120" s="2">
        <v>2</v>
      </c>
      <c r="I120" s="5">
        <f t="shared" si="3"/>
        <v>5</v>
      </c>
    </row>
    <row r="121" spans="2:10" x14ac:dyDescent="0.25">
      <c r="B121" s="9" t="s">
        <v>331</v>
      </c>
      <c r="C121" s="17" t="s">
        <v>9</v>
      </c>
      <c r="D121" s="4">
        <v>600044530</v>
      </c>
      <c r="E121" s="2" t="s">
        <v>326</v>
      </c>
      <c r="F121" s="2"/>
      <c r="G121" s="2"/>
      <c r="H121" s="2"/>
      <c r="I121" s="7">
        <v>999</v>
      </c>
      <c r="J121" s="13" t="s">
        <v>322</v>
      </c>
    </row>
    <row r="122" spans="2:10" x14ac:dyDescent="0.25">
      <c r="B122" s="9" t="s">
        <v>331</v>
      </c>
      <c r="C122" s="17" t="s">
        <v>311</v>
      </c>
      <c r="D122" s="4">
        <v>691014311</v>
      </c>
      <c r="E122" s="2" t="s">
        <v>303</v>
      </c>
      <c r="F122" s="2">
        <v>238</v>
      </c>
      <c r="G122" s="2">
        <v>102</v>
      </c>
      <c r="H122" s="2">
        <v>136</v>
      </c>
      <c r="I122" s="5">
        <f t="shared" ref="I122:I153" si="4">H122/F122*100</f>
        <v>57.142857142857139</v>
      </c>
    </row>
    <row r="123" spans="2:10" x14ac:dyDescent="0.25">
      <c r="B123" s="9" t="s">
        <v>331</v>
      </c>
      <c r="C123" s="17" t="s">
        <v>311</v>
      </c>
      <c r="D123" s="4">
        <v>600045641</v>
      </c>
      <c r="E123" s="2" t="s">
        <v>113</v>
      </c>
      <c r="F123" s="2">
        <v>176</v>
      </c>
      <c r="G123" s="2">
        <v>134</v>
      </c>
      <c r="H123" s="2">
        <v>42</v>
      </c>
      <c r="I123" s="5">
        <f t="shared" si="4"/>
        <v>23.863636363636363</v>
      </c>
    </row>
    <row r="124" spans="2:10" x14ac:dyDescent="0.25">
      <c r="B124" s="9" t="s">
        <v>331</v>
      </c>
      <c r="C124" s="17" t="s">
        <v>311</v>
      </c>
      <c r="D124" s="4">
        <v>600045439</v>
      </c>
      <c r="E124" s="2" t="s">
        <v>102</v>
      </c>
      <c r="F124" s="2">
        <v>216</v>
      </c>
      <c r="G124" s="2">
        <v>178</v>
      </c>
      <c r="H124" s="2">
        <v>38</v>
      </c>
      <c r="I124" s="5">
        <f t="shared" si="4"/>
        <v>17.592592592592592</v>
      </c>
    </row>
    <row r="125" spans="2:10" x14ac:dyDescent="0.25">
      <c r="B125" s="9" t="s">
        <v>331</v>
      </c>
      <c r="C125" s="17" t="s">
        <v>311</v>
      </c>
      <c r="D125" s="4">
        <v>600045382</v>
      </c>
      <c r="E125" s="2" t="s">
        <v>99</v>
      </c>
      <c r="F125" s="2">
        <v>638</v>
      </c>
      <c r="G125" s="2">
        <v>559</v>
      </c>
      <c r="H125" s="2">
        <v>79</v>
      </c>
      <c r="I125" s="5">
        <f t="shared" si="4"/>
        <v>12.38244514106583</v>
      </c>
    </row>
    <row r="126" spans="2:10" x14ac:dyDescent="0.25">
      <c r="B126" s="9" t="s">
        <v>331</v>
      </c>
      <c r="C126" s="17" t="s">
        <v>311</v>
      </c>
      <c r="D126" s="4">
        <v>600045471</v>
      </c>
      <c r="E126" s="2" t="s">
        <v>104</v>
      </c>
      <c r="F126" s="2">
        <v>195</v>
      </c>
      <c r="G126" s="2">
        <v>175</v>
      </c>
      <c r="H126" s="2">
        <v>20</v>
      </c>
      <c r="I126" s="5">
        <f t="shared" si="4"/>
        <v>10.256410256410255</v>
      </c>
    </row>
    <row r="127" spans="2:10" x14ac:dyDescent="0.25">
      <c r="B127" s="9" t="s">
        <v>331</v>
      </c>
      <c r="C127" s="17" t="s">
        <v>311</v>
      </c>
      <c r="D127" s="4">
        <v>600045340</v>
      </c>
      <c r="E127" s="2" t="s">
        <v>96</v>
      </c>
      <c r="F127" s="2">
        <v>634</v>
      </c>
      <c r="G127" s="2">
        <v>569</v>
      </c>
      <c r="H127" s="2">
        <v>65</v>
      </c>
      <c r="I127" s="5">
        <f t="shared" si="4"/>
        <v>10.252365930599369</v>
      </c>
    </row>
    <row r="128" spans="2:10" x14ac:dyDescent="0.25">
      <c r="B128" s="9" t="s">
        <v>331</v>
      </c>
      <c r="C128" s="17" t="s">
        <v>311</v>
      </c>
      <c r="D128" s="4">
        <v>600045650</v>
      </c>
      <c r="E128" s="2" t="s">
        <v>114</v>
      </c>
      <c r="F128" s="2">
        <v>430</v>
      </c>
      <c r="G128" s="2">
        <v>388</v>
      </c>
      <c r="H128" s="2">
        <v>42</v>
      </c>
      <c r="I128" s="5">
        <f t="shared" si="4"/>
        <v>9.7674418604651159</v>
      </c>
    </row>
    <row r="129" spans="2:9" x14ac:dyDescent="0.25">
      <c r="B129" s="9" t="s">
        <v>331</v>
      </c>
      <c r="C129" s="17" t="s">
        <v>311</v>
      </c>
      <c r="D129" s="4">
        <v>600045391</v>
      </c>
      <c r="E129" s="2" t="s">
        <v>100</v>
      </c>
      <c r="F129" s="2">
        <v>433</v>
      </c>
      <c r="G129" s="2">
        <v>395</v>
      </c>
      <c r="H129" s="2">
        <v>38</v>
      </c>
      <c r="I129" s="5">
        <f t="shared" si="4"/>
        <v>8.7759815242494223</v>
      </c>
    </row>
    <row r="130" spans="2:9" x14ac:dyDescent="0.25">
      <c r="B130" s="9" t="s">
        <v>331</v>
      </c>
      <c r="C130" s="17" t="s">
        <v>311</v>
      </c>
      <c r="D130" s="4">
        <v>600045633</v>
      </c>
      <c r="E130" s="2" t="s">
        <v>112</v>
      </c>
      <c r="F130" s="2">
        <v>63</v>
      </c>
      <c r="G130" s="2">
        <v>58</v>
      </c>
      <c r="H130" s="2">
        <v>5</v>
      </c>
      <c r="I130" s="5">
        <f t="shared" si="4"/>
        <v>7.9365079365079358</v>
      </c>
    </row>
    <row r="131" spans="2:9" x14ac:dyDescent="0.25">
      <c r="B131" s="9" t="s">
        <v>331</v>
      </c>
      <c r="C131" s="17" t="s">
        <v>311</v>
      </c>
      <c r="D131" s="4">
        <v>600045358</v>
      </c>
      <c r="E131" s="2" t="s">
        <v>97</v>
      </c>
      <c r="F131" s="2">
        <v>655</v>
      </c>
      <c r="G131" s="2">
        <v>609</v>
      </c>
      <c r="H131" s="2">
        <v>46</v>
      </c>
      <c r="I131" s="5">
        <f t="shared" si="4"/>
        <v>7.0229007633587788</v>
      </c>
    </row>
    <row r="132" spans="2:9" x14ac:dyDescent="0.25">
      <c r="B132" s="9" t="s">
        <v>331</v>
      </c>
      <c r="C132" s="17" t="s">
        <v>311</v>
      </c>
      <c r="D132" s="4">
        <v>600045251</v>
      </c>
      <c r="E132" s="2" t="s">
        <v>93</v>
      </c>
      <c r="F132" s="2">
        <v>745</v>
      </c>
      <c r="G132" s="2">
        <v>694</v>
      </c>
      <c r="H132" s="2">
        <v>51</v>
      </c>
      <c r="I132" s="5">
        <f t="shared" si="4"/>
        <v>6.8456375838926178</v>
      </c>
    </row>
    <row r="133" spans="2:9" x14ac:dyDescent="0.25">
      <c r="B133" s="9" t="s">
        <v>331</v>
      </c>
      <c r="C133" s="17" t="s">
        <v>311</v>
      </c>
      <c r="D133" s="4">
        <v>600045366</v>
      </c>
      <c r="E133" s="2" t="s">
        <v>98</v>
      </c>
      <c r="F133" s="2">
        <v>599</v>
      </c>
      <c r="G133" s="2">
        <v>558</v>
      </c>
      <c r="H133" s="2">
        <v>41</v>
      </c>
      <c r="I133" s="5">
        <f t="shared" si="4"/>
        <v>6.8447412353923207</v>
      </c>
    </row>
    <row r="134" spans="2:9" x14ac:dyDescent="0.25">
      <c r="B134" s="9" t="s">
        <v>331</v>
      </c>
      <c r="C134" s="17" t="s">
        <v>311</v>
      </c>
      <c r="D134" s="4">
        <v>600045544</v>
      </c>
      <c r="E134" s="2" t="s">
        <v>108</v>
      </c>
      <c r="F134" s="2">
        <v>377</v>
      </c>
      <c r="G134" s="2">
        <v>354</v>
      </c>
      <c r="H134" s="2">
        <v>23</v>
      </c>
      <c r="I134" s="5">
        <f t="shared" si="4"/>
        <v>6.1007957559681696</v>
      </c>
    </row>
    <row r="135" spans="2:9" x14ac:dyDescent="0.25">
      <c r="B135" s="9" t="s">
        <v>331</v>
      </c>
      <c r="C135" s="17" t="s">
        <v>311</v>
      </c>
      <c r="D135" s="4">
        <v>600045455</v>
      </c>
      <c r="E135" s="2" t="s">
        <v>103</v>
      </c>
      <c r="F135" s="2">
        <v>320</v>
      </c>
      <c r="G135" s="2">
        <v>301</v>
      </c>
      <c r="H135" s="2">
        <v>19</v>
      </c>
      <c r="I135" s="5">
        <f t="shared" si="4"/>
        <v>5.9375</v>
      </c>
    </row>
    <row r="136" spans="2:9" x14ac:dyDescent="0.25">
      <c r="B136" s="9" t="s">
        <v>331</v>
      </c>
      <c r="C136" s="17" t="s">
        <v>311</v>
      </c>
      <c r="D136" s="4">
        <v>600045595</v>
      </c>
      <c r="E136" s="2" t="s">
        <v>109</v>
      </c>
      <c r="F136" s="2">
        <v>227</v>
      </c>
      <c r="G136" s="2">
        <v>215</v>
      </c>
      <c r="H136" s="2">
        <v>12</v>
      </c>
      <c r="I136" s="5">
        <f t="shared" si="4"/>
        <v>5.286343612334802</v>
      </c>
    </row>
    <row r="137" spans="2:9" x14ac:dyDescent="0.25">
      <c r="B137" s="9" t="s">
        <v>331</v>
      </c>
      <c r="C137" s="17" t="s">
        <v>312</v>
      </c>
      <c r="D137" s="4">
        <v>600047768</v>
      </c>
      <c r="E137" s="2" t="s">
        <v>154</v>
      </c>
      <c r="F137" s="2">
        <v>62</v>
      </c>
      <c r="G137" s="2">
        <v>48</v>
      </c>
      <c r="H137" s="2">
        <v>14</v>
      </c>
      <c r="I137" s="5">
        <f t="shared" si="4"/>
        <v>22.58064516129032</v>
      </c>
    </row>
    <row r="138" spans="2:9" x14ac:dyDescent="0.25">
      <c r="B138" s="9" t="s">
        <v>331</v>
      </c>
      <c r="C138" s="17" t="s">
        <v>312</v>
      </c>
      <c r="D138" s="4">
        <v>600047334</v>
      </c>
      <c r="E138" s="2" t="s">
        <v>127</v>
      </c>
      <c r="F138" s="2">
        <v>548</v>
      </c>
      <c r="G138" s="2">
        <v>480</v>
      </c>
      <c r="H138" s="2">
        <v>68</v>
      </c>
      <c r="I138" s="5">
        <f t="shared" si="4"/>
        <v>12.408759124087592</v>
      </c>
    </row>
    <row r="139" spans="2:9" x14ac:dyDescent="0.25">
      <c r="B139" s="9" t="s">
        <v>331</v>
      </c>
      <c r="C139" s="17" t="s">
        <v>312</v>
      </c>
      <c r="D139" s="4">
        <v>600047415</v>
      </c>
      <c r="E139" s="2" t="s">
        <v>133</v>
      </c>
      <c r="F139" s="2">
        <v>51</v>
      </c>
      <c r="G139" s="2">
        <v>45</v>
      </c>
      <c r="H139" s="2">
        <v>6</v>
      </c>
      <c r="I139" s="5">
        <f t="shared" si="4"/>
        <v>11.76470588235294</v>
      </c>
    </row>
    <row r="140" spans="2:9" x14ac:dyDescent="0.25">
      <c r="B140" s="9" t="s">
        <v>331</v>
      </c>
      <c r="C140" s="17" t="s">
        <v>312</v>
      </c>
      <c r="D140" s="4">
        <v>600047661</v>
      </c>
      <c r="E140" s="2" t="s">
        <v>147</v>
      </c>
      <c r="F140" s="2">
        <v>404</v>
      </c>
      <c r="G140" s="2">
        <v>362</v>
      </c>
      <c r="H140" s="2">
        <v>42</v>
      </c>
      <c r="I140" s="5">
        <f t="shared" si="4"/>
        <v>10.396039603960396</v>
      </c>
    </row>
    <row r="141" spans="2:9" x14ac:dyDescent="0.25">
      <c r="B141" s="9" t="s">
        <v>331</v>
      </c>
      <c r="C141" s="17" t="s">
        <v>312</v>
      </c>
      <c r="D141" s="4">
        <v>600047644</v>
      </c>
      <c r="E141" s="2" t="s">
        <v>145</v>
      </c>
      <c r="F141" s="2">
        <v>759</v>
      </c>
      <c r="G141" s="2">
        <v>695</v>
      </c>
      <c r="H141" s="2">
        <v>64</v>
      </c>
      <c r="I141" s="5">
        <f t="shared" si="4"/>
        <v>8.4321475625823457</v>
      </c>
    </row>
    <row r="142" spans="2:9" x14ac:dyDescent="0.25">
      <c r="B142" s="9" t="s">
        <v>331</v>
      </c>
      <c r="C142" s="17" t="s">
        <v>312</v>
      </c>
      <c r="D142" s="4">
        <v>600047466</v>
      </c>
      <c r="E142" s="2" t="s">
        <v>135</v>
      </c>
      <c r="F142" s="2">
        <v>97</v>
      </c>
      <c r="G142" s="2">
        <v>89</v>
      </c>
      <c r="H142" s="2">
        <v>8</v>
      </c>
      <c r="I142" s="5">
        <f t="shared" si="4"/>
        <v>8.2474226804123703</v>
      </c>
    </row>
    <row r="143" spans="2:9" x14ac:dyDescent="0.25">
      <c r="B143" s="9" t="s">
        <v>331</v>
      </c>
      <c r="C143" s="17" t="s">
        <v>312</v>
      </c>
      <c r="D143" s="4">
        <v>600047652</v>
      </c>
      <c r="E143" s="2" t="s">
        <v>146</v>
      </c>
      <c r="F143" s="2">
        <v>545</v>
      </c>
      <c r="G143" s="2">
        <v>505</v>
      </c>
      <c r="H143" s="2">
        <v>40</v>
      </c>
      <c r="I143" s="5">
        <f t="shared" si="4"/>
        <v>7.3394495412844041</v>
      </c>
    </row>
    <row r="144" spans="2:9" x14ac:dyDescent="0.25">
      <c r="B144" s="9" t="s">
        <v>331</v>
      </c>
      <c r="C144" s="17" t="s">
        <v>312</v>
      </c>
      <c r="D144" s="4">
        <v>600047776</v>
      </c>
      <c r="E144" s="2" t="s">
        <v>155</v>
      </c>
      <c r="F144" s="2">
        <v>45</v>
      </c>
      <c r="G144" s="2">
        <v>42</v>
      </c>
      <c r="H144" s="2">
        <v>3</v>
      </c>
      <c r="I144" s="5">
        <f t="shared" si="4"/>
        <v>6.666666666666667</v>
      </c>
    </row>
    <row r="145" spans="2:9" x14ac:dyDescent="0.25">
      <c r="B145" s="9" t="s">
        <v>331</v>
      </c>
      <c r="C145" s="17" t="s">
        <v>312</v>
      </c>
      <c r="D145" s="4">
        <v>600047571</v>
      </c>
      <c r="E145" s="2" t="s">
        <v>141</v>
      </c>
      <c r="F145" s="2">
        <v>124</v>
      </c>
      <c r="G145" s="2">
        <v>116</v>
      </c>
      <c r="H145" s="2">
        <v>8</v>
      </c>
      <c r="I145" s="5">
        <f t="shared" si="4"/>
        <v>6.4516129032258061</v>
      </c>
    </row>
    <row r="146" spans="2:9" x14ac:dyDescent="0.25">
      <c r="B146" s="9" t="s">
        <v>331</v>
      </c>
      <c r="C146" s="17" t="s">
        <v>313</v>
      </c>
      <c r="D146" s="4">
        <v>600046320</v>
      </c>
      <c r="E146" s="2" t="s">
        <v>118</v>
      </c>
      <c r="F146" s="2">
        <v>222</v>
      </c>
      <c r="G146" s="2">
        <v>165</v>
      </c>
      <c r="H146" s="2">
        <v>57</v>
      </c>
      <c r="I146" s="5">
        <f t="shared" si="4"/>
        <v>25.675675675675674</v>
      </c>
    </row>
    <row r="147" spans="2:9" x14ac:dyDescent="0.25">
      <c r="B147" s="9" t="s">
        <v>331</v>
      </c>
      <c r="C147" s="17" t="s">
        <v>313</v>
      </c>
      <c r="D147" s="4">
        <v>650065484</v>
      </c>
      <c r="E147" s="2" t="s">
        <v>288</v>
      </c>
      <c r="F147" s="2">
        <v>574</v>
      </c>
      <c r="G147" s="2">
        <v>470</v>
      </c>
      <c r="H147" s="2">
        <v>104</v>
      </c>
      <c r="I147" s="5">
        <f t="shared" si="4"/>
        <v>18.118466898954704</v>
      </c>
    </row>
    <row r="148" spans="2:9" x14ac:dyDescent="0.25">
      <c r="B148" s="9" t="s">
        <v>331</v>
      </c>
      <c r="C148" s="17" t="s">
        <v>313</v>
      </c>
      <c r="D148" s="4">
        <v>650065522</v>
      </c>
      <c r="E148" s="2" t="s">
        <v>289</v>
      </c>
      <c r="F148" s="2">
        <v>523</v>
      </c>
      <c r="G148" s="2">
        <v>465</v>
      </c>
      <c r="H148" s="2">
        <v>58</v>
      </c>
      <c r="I148" s="5">
        <f t="shared" si="4"/>
        <v>11.089866156787762</v>
      </c>
    </row>
    <row r="149" spans="2:9" x14ac:dyDescent="0.25">
      <c r="B149" s="9" t="s">
        <v>331</v>
      </c>
      <c r="C149" s="17" t="s">
        <v>313</v>
      </c>
      <c r="D149" s="4">
        <v>600046346</v>
      </c>
      <c r="E149" s="2" t="s">
        <v>119</v>
      </c>
      <c r="F149" s="2">
        <v>737</v>
      </c>
      <c r="G149" s="2">
        <v>660</v>
      </c>
      <c r="H149" s="2">
        <v>77</v>
      </c>
      <c r="I149" s="5">
        <f t="shared" si="4"/>
        <v>10.44776119402985</v>
      </c>
    </row>
    <row r="150" spans="2:9" x14ac:dyDescent="0.25">
      <c r="B150" s="9" t="s">
        <v>331</v>
      </c>
      <c r="C150" s="17" t="s">
        <v>313</v>
      </c>
      <c r="D150" s="4">
        <v>600046478</v>
      </c>
      <c r="E150" s="2" t="s">
        <v>126</v>
      </c>
      <c r="F150" s="2">
        <v>456</v>
      </c>
      <c r="G150" s="2">
        <v>409</v>
      </c>
      <c r="H150" s="2">
        <v>47</v>
      </c>
      <c r="I150" s="5">
        <f t="shared" si="4"/>
        <v>10.307017543859649</v>
      </c>
    </row>
    <row r="151" spans="2:9" x14ac:dyDescent="0.25">
      <c r="B151" s="9" t="s">
        <v>331</v>
      </c>
      <c r="C151" s="17" t="s">
        <v>313</v>
      </c>
      <c r="D151" s="4">
        <v>600046231</v>
      </c>
      <c r="E151" s="2" t="s">
        <v>117</v>
      </c>
      <c r="F151" s="2">
        <v>71</v>
      </c>
      <c r="G151" s="2">
        <v>66</v>
      </c>
      <c r="H151" s="2">
        <v>5</v>
      </c>
      <c r="I151" s="5">
        <f t="shared" si="4"/>
        <v>7.042253521126761</v>
      </c>
    </row>
    <row r="152" spans="2:9" x14ac:dyDescent="0.25">
      <c r="B152" s="9" t="s">
        <v>331</v>
      </c>
      <c r="C152" s="17" t="s">
        <v>313</v>
      </c>
      <c r="D152" s="4">
        <v>600046443</v>
      </c>
      <c r="E152" s="2" t="s">
        <v>123</v>
      </c>
      <c r="F152" s="2">
        <v>621</v>
      </c>
      <c r="G152" s="2">
        <v>589</v>
      </c>
      <c r="H152" s="2">
        <v>32</v>
      </c>
      <c r="I152" s="5">
        <f t="shared" si="4"/>
        <v>5.1529790660225441</v>
      </c>
    </row>
    <row r="153" spans="2:9" x14ac:dyDescent="0.25">
      <c r="B153" s="9" t="s">
        <v>331</v>
      </c>
      <c r="C153" s="17" t="s">
        <v>313</v>
      </c>
      <c r="D153" s="4">
        <v>600046460</v>
      </c>
      <c r="E153" s="2" t="s">
        <v>125</v>
      </c>
      <c r="F153" s="2">
        <v>220</v>
      </c>
      <c r="G153" s="2">
        <v>209</v>
      </c>
      <c r="H153" s="2">
        <v>11</v>
      </c>
      <c r="I153" s="5">
        <f t="shared" si="4"/>
        <v>5</v>
      </c>
    </row>
    <row r="154" spans="2:9" x14ac:dyDescent="0.25">
      <c r="B154" s="9" t="s">
        <v>331</v>
      </c>
      <c r="C154" s="17" t="s">
        <v>314</v>
      </c>
      <c r="D154" s="4">
        <v>691005389</v>
      </c>
      <c r="E154" s="2" t="s">
        <v>292</v>
      </c>
      <c r="F154" s="2">
        <v>1140</v>
      </c>
      <c r="G154" s="2">
        <v>990</v>
      </c>
      <c r="H154" s="2">
        <v>150</v>
      </c>
      <c r="I154" s="5">
        <f t="shared" ref="I154:I184" si="5">H154/F154*100</f>
        <v>13.157894736842104</v>
      </c>
    </row>
    <row r="155" spans="2:9" x14ac:dyDescent="0.25">
      <c r="B155" s="9" t="s">
        <v>331</v>
      </c>
      <c r="C155" s="17" t="s">
        <v>314</v>
      </c>
      <c r="D155" s="4">
        <v>600050831</v>
      </c>
      <c r="E155" s="2" t="s">
        <v>192</v>
      </c>
      <c r="F155" s="2">
        <v>513</v>
      </c>
      <c r="G155" s="2">
        <v>458</v>
      </c>
      <c r="H155" s="2">
        <v>55</v>
      </c>
      <c r="I155" s="5">
        <f t="shared" si="5"/>
        <v>10.721247563352826</v>
      </c>
    </row>
    <row r="156" spans="2:9" x14ac:dyDescent="0.25">
      <c r="B156" s="9" t="s">
        <v>331</v>
      </c>
      <c r="C156" s="17" t="s">
        <v>314</v>
      </c>
      <c r="D156" s="4">
        <v>691001511</v>
      </c>
      <c r="E156" s="2" t="s">
        <v>291</v>
      </c>
      <c r="F156" s="2">
        <v>161</v>
      </c>
      <c r="G156" s="2">
        <v>146</v>
      </c>
      <c r="H156" s="2">
        <v>15</v>
      </c>
      <c r="I156" s="5">
        <f t="shared" si="5"/>
        <v>9.316770186335404</v>
      </c>
    </row>
    <row r="157" spans="2:9" x14ac:dyDescent="0.25">
      <c r="B157" s="9" t="s">
        <v>331</v>
      </c>
      <c r="C157" s="17" t="s">
        <v>314</v>
      </c>
      <c r="D157" s="4">
        <v>600050696</v>
      </c>
      <c r="E157" s="2" t="s">
        <v>187</v>
      </c>
      <c r="F157" s="2">
        <v>672</v>
      </c>
      <c r="G157" s="2">
        <v>610</v>
      </c>
      <c r="H157" s="2">
        <v>62</v>
      </c>
      <c r="I157" s="5">
        <f t="shared" si="5"/>
        <v>9.2261904761904763</v>
      </c>
    </row>
    <row r="158" spans="2:9" x14ac:dyDescent="0.25">
      <c r="B158" s="9" t="s">
        <v>331</v>
      </c>
      <c r="C158" s="17" t="s">
        <v>314</v>
      </c>
      <c r="D158" s="4">
        <v>600050947</v>
      </c>
      <c r="E158" s="2" t="s">
        <v>197</v>
      </c>
      <c r="F158" s="2">
        <v>250</v>
      </c>
      <c r="G158" s="2">
        <v>228</v>
      </c>
      <c r="H158" s="2">
        <v>22</v>
      </c>
      <c r="I158" s="5">
        <f t="shared" si="5"/>
        <v>8.7999999999999989</v>
      </c>
    </row>
    <row r="159" spans="2:9" x14ac:dyDescent="0.25">
      <c r="B159" s="9" t="s">
        <v>331</v>
      </c>
      <c r="C159" s="17" t="s">
        <v>314</v>
      </c>
      <c r="D159" s="4">
        <v>600050921</v>
      </c>
      <c r="E159" s="2" t="s">
        <v>195</v>
      </c>
      <c r="F159" s="2">
        <v>300</v>
      </c>
      <c r="G159" s="2">
        <v>278</v>
      </c>
      <c r="H159" s="2">
        <v>22</v>
      </c>
      <c r="I159" s="5">
        <f t="shared" si="5"/>
        <v>7.333333333333333</v>
      </c>
    </row>
    <row r="160" spans="2:9" x14ac:dyDescent="0.25">
      <c r="B160" s="9" t="s">
        <v>331</v>
      </c>
      <c r="C160" s="17" t="s">
        <v>11</v>
      </c>
      <c r="D160" s="4">
        <v>600047687</v>
      </c>
      <c r="E160" s="2" t="s">
        <v>149</v>
      </c>
      <c r="F160" s="2">
        <v>196</v>
      </c>
      <c r="G160" s="2">
        <v>166</v>
      </c>
      <c r="H160" s="2">
        <v>30</v>
      </c>
      <c r="I160" s="5">
        <f t="shared" si="5"/>
        <v>15.306122448979592</v>
      </c>
    </row>
    <row r="161" spans="2:9" x14ac:dyDescent="0.25">
      <c r="B161" s="9" t="s">
        <v>331</v>
      </c>
      <c r="C161" s="17" t="s">
        <v>11</v>
      </c>
      <c r="D161" s="4">
        <v>600047555</v>
      </c>
      <c r="E161" s="2" t="s">
        <v>139</v>
      </c>
      <c r="F161" s="2">
        <v>36</v>
      </c>
      <c r="G161" s="2">
        <v>31</v>
      </c>
      <c r="H161" s="2">
        <v>5</v>
      </c>
      <c r="I161" s="5">
        <f t="shared" si="5"/>
        <v>13.888888888888889</v>
      </c>
    </row>
    <row r="162" spans="2:9" x14ac:dyDescent="0.25">
      <c r="B162" s="9" t="s">
        <v>331</v>
      </c>
      <c r="C162" s="17" t="s">
        <v>11</v>
      </c>
      <c r="D162" s="4">
        <v>600047491</v>
      </c>
      <c r="E162" s="2" t="s">
        <v>136</v>
      </c>
      <c r="F162" s="2">
        <v>59</v>
      </c>
      <c r="G162" s="2">
        <v>53</v>
      </c>
      <c r="H162" s="2">
        <v>6</v>
      </c>
      <c r="I162" s="5">
        <f t="shared" si="5"/>
        <v>10.16949152542373</v>
      </c>
    </row>
    <row r="163" spans="2:9" x14ac:dyDescent="0.25">
      <c r="B163" s="9" t="s">
        <v>331</v>
      </c>
      <c r="C163" s="17" t="s">
        <v>11</v>
      </c>
      <c r="D163" s="4">
        <v>600047679</v>
      </c>
      <c r="E163" s="2" t="s">
        <v>148</v>
      </c>
      <c r="F163" s="2">
        <v>140</v>
      </c>
      <c r="G163" s="2">
        <v>126</v>
      </c>
      <c r="H163" s="2">
        <v>14</v>
      </c>
      <c r="I163" s="5">
        <f t="shared" si="5"/>
        <v>10</v>
      </c>
    </row>
    <row r="164" spans="2:9" x14ac:dyDescent="0.25">
      <c r="B164" s="9" t="s">
        <v>331</v>
      </c>
      <c r="C164" s="17" t="s">
        <v>11</v>
      </c>
      <c r="D164" s="4">
        <v>600047628</v>
      </c>
      <c r="E164" s="2" t="s">
        <v>143</v>
      </c>
      <c r="F164" s="2">
        <v>227</v>
      </c>
      <c r="G164" s="2">
        <v>206</v>
      </c>
      <c r="H164" s="2">
        <v>21</v>
      </c>
      <c r="I164" s="5">
        <f t="shared" si="5"/>
        <v>9.251101321585903</v>
      </c>
    </row>
    <row r="165" spans="2:9" x14ac:dyDescent="0.25">
      <c r="B165" s="9" t="s">
        <v>331</v>
      </c>
      <c r="C165" s="17" t="s">
        <v>11</v>
      </c>
      <c r="D165" s="4">
        <v>600047385</v>
      </c>
      <c r="E165" s="2" t="s">
        <v>130</v>
      </c>
      <c r="F165" s="2">
        <v>787</v>
      </c>
      <c r="G165" s="2">
        <v>715</v>
      </c>
      <c r="H165" s="2">
        <v>72</v>
      </c>
      <c r="I165" s="5">
        <f t="shared" si="5"/>
        <v>9.1486658195679791</v>
      </c>
    </row>
    <row r="166" spans="2:9" x14ac:dyDescent="0.25">
      <c r="B166" s="9" t="s">
        <v>331</v>
      </c>
      <c r="C166" s="17" t="s">
        <v>11</v>
      </c>
      <c r="D166" s="4">
        <v>600047563</v>
      </c>
      <c r="E166" s="2" t="s">
        <v>140</v>
      </c>
      <c r="F166" s="2">
        <v>62</v>
      </c>
      <c r="G166" s="2">
        <v>57</v>
      </c>
      <c r="H166" s="2">
        <v>5</v>
      </c>
      <c r="I166" s="5">
        <f t="shared" si="5"/>
        <v>8.064516129032258</v>
      </c>
    </row>
    <row r="167" spans="2:9" x14ac:dyDescent="0.25">
      <c r="B167" s="9" t="s">
        <v>331</v>
      </c>
      <c r="C167" s="17" t="s">
        <v>11</v>
      </c>
      <c r="D167" s="4">
        <v>600047393</v>
      </c>
      <c r="E167" s="2" t="s">
        <v>131</v>
      </c>
      <c r="F167" s="2">
        <v>258</v>
      </c>
      <c r="G167" s="2">
        <v>238</v>
      </c>
      <c r="H167" s="2">
        <v>20</v>
      </c>
      <c r="I167" s="5">
        <f t="shared" si="5"/>
        <v>7.7519379844961236</v>
      </c>
    </row>
    <row r="168" spans="2:9" x14ac:dyDescent="0.25">
      <c r="B168" s="9" t="s">
        <v>331</v>
      </c>
      <c r="C168" s="17" t="s">
        <v>11</v>
      </c>
      <c r="D168" s="4">
        <v>600047377</v>
      </c>
      <c r="E168" s="2" t="s">
        <v>129</v>
      </c>
      <c r="F168" s="2">
        <v>99</v>
      </c>
      <c r="G168" s="2">
        <v>92</v>
      </c>
      <c r="H168" s="2">
        <v>7</v>
      </c>
      <c r="I168" s="5">
        <f t="shared" si="5"/>
        <v>7.0707070707070701</v>
      </c>
    </row>
    <row r="169" spans="2:9" x14ac:dyDescent="0.25">
      <c r="B169" s="9" t="s">
        <v>331</v>
      </c>
      <c r="C169" s="17" t="s">
        <v>11</v>
      </c>
      <c r="D169" s="4">
        <v>600047539</v>
      </c>
      <c r="E169" s="2" t="s">
        <v>137</v>
      </c>
      <c r="F169" s="2">
        <v>49</v>
      </c>
      <c r="G169" s="2">
        <v>46</v>
      </c>
      <c r="H169" s="2">
        <v>3</v>
      </c>
      <c r="I169" s="5">
        <f t="shared" si="5"/>
        <v>6.1224489795918364</v>
      </c>
    </row>
    <row r="170" spans="2:9" x14ac:dyDescent="0.25">
      <c r="B170" s="9" t="s">
        <v>331</v>
      </c>
      <c r="C170" s="17" t="s">
        <v>11</v>
      </c>
      <c r="D170" s="4">
        <v>600047431</v>
      </c>
      <c r="E170" s="2" t="s">
        <v>134</v>
      </c>
      <c r="F170" s="2">
        <v>66</v>
      </c>
      <c r="G170" s="2">
        <v>62</v>
      </c>
      <c r="H170" s="2">
        <v>4</v>
      </c>
      <c r="I170" s="5">
        <f t="shared" si="5"/>
        <v>6.0606060606060606</v>
      </c>
    </row>
    <row r="171" spans="2:9" x14ac:dyDescent="0.25">
      <c r="B171" s="9" t="s">
        <v>331</v>
      </c>
      <c r="C171" s="17" t="s">
        <v>11</v>
      </c>
      <c r="D171" s="4">
        <v>600047695</v>
      </c>
      <c r="E171" s="2" t="s">
        <v>150</v>
      </c>
      <c r="F171" s="2">
        <v>325</v>
      </c>
      <c r="G171" s="2">
        <v>306</v>
      </c>
      <c r="H171" s="2">
        <v>19</v>
      </c>
      <c r="I171" s="5">
        <f t="shared" si="5"/>
        <v>5.8461538461538458</v>
      </c>
    </row>
    <row r="172" spans="2:9" x14ac:dyDescent="0.25">
      <c r="B172" s="9" t="s">
        <v>331</v>
      </c>
      <c r="C172" s="17" t="s">
        <v>11</v>
      </c>
      <c r="D172" s="4">
        <v>600047610</v>
      </c>
      <c r="E172" s="2" t="s">
        <v>142</v>
      </c>
      <c r="F172" s="2">
        <v>300</v>
      </c>
      <c r="G172" s="2">
        <v>283</v>
      </c>
      <c r="H172" s="2">
        <v>17</v>
      </c>
      <c r="I172" s="5">
        <f t="shared" si="5"/>
        <v>5.6666666666666661</v>
      </c>
    </row>
    <row r="173" spans="2:9" x14ac:dyDescent="0.25">
      <c r="B173" s="9" t="s">
        <v>331</v>
      </c>
      <c r="C173" s="17" t="s">
        <v>11</v>
      </c>
      <c r="D173" s="4">
        <v>600047369</v>
      </c>
      <c r="E173" s="2" t="s">
        <v>323</v>
      </c>
      <c r="F173" s="2">
        <v>442</v>
      </c>
      <c r="G173" s="2">
        <v>424</v>
      </c>
      <c r="H173" s="2">
        <v>25</v>
      </c>
      <c r="I173" s="5">
        <f t="shared" si="5"/>
        <v>5.6561085972850682</v>
      </c>
    </row>
    <row r="174" spans="2:9" x14ac:dyDescent="0.25">
      <c r="B174" s="9" t="s">
        <v>331</v>
      </c>
      <c r="C174" s="17" t="s">
        <v>11</v>
      </c>
      <c r="D174" s="4">
        <v>600047351</v>
      </c>
      <c r="E174" s="2" t="s">
        <v>128</v>
      </c>
      <c r="F174" s="2">
        <v>600</v>
      </c>
      <c r="G174" s="2">
        <v>567</v>
      </c>
      <c r="H174" s="2">
        <v>33</v>
      </c>
      <c r="I174" s="5">
        <f t="shared" si="5"/>
        <v>5.5</v>
      </c>
    </row>
    <row r="175" spans="2:9" x14ac:dyDescent="0.25">
      <c r="B175" s="9" t="s">
        <v>331</v>
      </c>
      <c r="C175" s="17" t="s">
        <v>11</v>
      </c>
      <c r="D175" s="4">
        <v>600047750</v>
      </c>
      <c r="E175" s="2" t="s">
        <v>153</v>
      </c>
      <c r="F175" s="2">
        <v>38</v>
      </c>
      <c r="G175" s="2">
        <v>36</v>
      </c>
      <c r="H175" s="2">
        <v>2</v>
      </c>
      <c r="I175" s="5">
        <f t="shared" si="5"/>
        <v>5.2631578947368416</v>
      </c>
    </row>
    <row r="176" spans="2:9" x14ac:dyDescent="0.25">
      <c r="B176" s="9" t="s">
        <v>331</v>
      </c>
      <c r="C176" s="17" t="s">
        <v>11</v>
      </c>
      <c r="D176" s="4">
        <v>600047822</v>
      </c>
      <c r="E176" s="2" t="s">
        <v>156</v>
      </c>
      <c r="F176" s="2">
        <v>98</v>
      </c>
      <c r="G176" s="2">
        <v>93</v>
      </c>
      <c r="H176" s="2">
        <v>5</v>
      </c>
      <c r="I176" s="5">
        <f t="shared" si="5"/>
        <v>5.1020408163265305</v>
      </c>
    </row>
    <row r="177" spans="2:9" x14ac:dyDescent="0.25">
      <c r="B177" s="9" t="s">
        <v>331</v>
      </c>
      <c r="C177" s="17" t="s">
        <v>315</v>
      </c>
      <c r="D177" s="4">
        <v>600049205</v>
      </c>
      <c r="E177" s="2" t="s">
        <v>172</v>
      </c>
      <c r="F177" s="2">
        <v>901</v>
      </c>
      <c r="G177" s="2">
        <v>561</v>
      </c>
      <c r="H177" s="2">
        <v>340</v>
      </c>
      <c r="I177" s="5">
        <f t="shared" si="5"/>
        <v>37.735849056603776</v>
      </c>
    </row>
    <row r="178" spans="2:9" x14ac:dyDescent="0.25">
      <c r="B178" s="9" t="s">
        <v>331</v>
      </c>
      <c r="C178" s="17" t="s">
        <v>315</v>
      </c>
      <c r="D178" s="4">
        <v>600049302</v>
      </c>
      <c r="E178" s="2" t="s">
        <v>180</v>
      </c>
      <c r="F178" s="2">
        <v>650</v>
      </c>
      <c r="G178" s="2">
        <v>439</v>
      </c>
      <c r="H178" s="2">
        <v>211</v>
      </c>
      <c r="I178" s="5">
        <f t="shared" si="5"/>
        <v>32.461538461538467</v>
      </c>
    </row>
    <row r="179" spans="2:9" x14ac:dyDescent="0.25">
      <c r="B179" s="9" t="s">
        <v>331</v>
      </c>
      <c r="C179" s="17" t="s">
        <v>315</v>
      </c>
      <c r="D179" s="4">
        <v>600049221</v>
      </c>
      <c r="E179" s="2" t="s">
        <v>174</v>
      </c>
      <c r="F179" s="2">
        <v>551</v>
      </c>
      <c r="G179" s="2">
        <v>455</v>
      </c>
      <c r="H179" s="2">
        <v>96</v>
      </c>
      <c r="I179" s="5">
        <f t="shared" si="5"/>
        <v>17.422867513611614</v>
      </c>
    </row>
    <row r="180" spans="2:9" x14ac:dyDescent="0.25">
      <c r="B180" s="9" t="s">
        <v>331</v>
      </c>
      <c r="C180" s="17" t="s">
        <v>315</v>
      </c>
      <c r="D180" s="4">
        <v>600049191</v>
      </c>
      <c r="E180" s="2" t="s">
        <v>171</v>
      </c>
      <c r="F180" s="2">
        <v>552</v>
      </c>
      <c r="G180" s="2">
        <v>464</v>
      </c>
      <c r="H180" s="2">
        <v>88</v>
      </c>
      <c r="I180" s="5">
        <f t="shared" si="5"/>
        <v>15.942028985507244</v>
      </c>
    </row>
    <row r="181" spans="2:9" x14ac:dyDescent="0.25">
      <c r="B181" s="9" t="s">
        <v>331</v>
      </c>
      <c r="C181" s="17" t="s">
        <v>315</v>
      </c>
      <c r="D181" s="4">
        <v>600049248</v>
      </c>
      <c r="E181" s="2" t="s">
        <v>176</v>
      </c>
      <c r="F181" s="2">
        <v>816</v>
      </c>
      <c r="G181" s="2">
        <v>693</v>
      </c>
      <c r="H181" s="2">
        <v>123</v>
      </c>
      <c r="I181" s="5">
        <f t="shared" si="5"/>
        <v>15.073529411764705</v>
      </c>
    </row>
    <row r="182" spans="2:9" x14ac:dyDescent="0.25">
      <c r="B182" s="9" t="s">
        <v>331</v>
      </c>
      <c r="C182" s="17" t="s">
        <v>315</v>
      </c>
      <c r="D182" s="4">
        <v>600049183</v>
      </c>
      <c r="E182" s="2" t="s">
        <v>170</v>
      </c>
      <c r="F182" s="2">
        <v>314</v>
      </c>
      <c r="G182" s="2">
        <v>267</v>
      </c>
      <c r="H182" s="2">
        <v>47</v>
      </c>
      <c r="I182" s="5">
        <f t="shared" si="5"/>
        <v>14.968152866242038</v>
      </c>
    </row>
    <row r="183" spans="2:9" x14ac:dyDescent="0.25">
      <c r="B183" s="9" t="s">
        <v>331</v>
      </c>
      <c r="C183" s="17" t="s">
        <v>315</v>
      </c>
      <c r="D183" s="4">
        <v>600049311</v>
      </c>
      <c r="E183" s="2" t="s">
        <v>181</v>
      </c>
      <c r="F183" s="2">
        <v>531</v>
      </c>
      <c r="G183" s="2">
        <v>465</v>
      </c>
      <c r="H183" s="2">
        <v>66</v>
      </c>
      <c r="I183" s="5">
        <f t="shared" si="5"/>
        <v>12.429378531073446</v>
      </c>
    </row>
    <row r="184" spans="2:9" x14ac:dyDescent="0.25">
      <c r="B184" s="9" t="s">
        <v>331</v>
      </c>
      <c r="C184" s="17" t="s">
        <v>315</v>
      </c>
      <c r="D184" s="4">
        <v>600049230</v>
      </c>
      <c r="E184" s="2" t="s">
        <v>175</v>
      </c>
      <c r="F184" s="2">
        <v>694</v>
      </c>
      <c r="G184" s="2">
        <v>617</v>
      </c>
      <c r="H184" s="2">
        <v>77</v>
      </c>
      <c r="I184" s="5">
        <f t="shared" si="5"/>
        <v>11.095100864553315</v>
      </c>
    </row>
    <row r="185" spans="2:9" x14ac:dyDescent="0.25">
      <c r="B185" s="9" t="s">
        <v>331</v>
      </c>
      <c r="C185" s="17" t="s">
        <v>315</v>
      </c>
      <c r="D185" s="4">
        <v>600049132</v>
      </c>
      <c r="E185" s="2" t="s">
        <v>167</v>
      </c>
      <c r="F185" s="2">
        <v>464</v>
      </c>
      <c r="G185" s="2">
        <v>420</v>
      </c>
      <c r="H185" s="2">
        <v>44</v>
      </c>
      <c r="I185" s="5">
        <f t="shared" ref="I185:I216" si="6">H185/F185*100</f>
        <v>9.4827586206896548</v>
      </c>
    </row>
    <row r="186" spans="2:9" x14ac:dyDescent="0.25">
      <c r="B186" s="9" t="s">
        <v>331</v>
      </c>
      <c r="C186" s="17" t="s">
        <v>315</v>
      </c>
      <c r="D186" s="4">
        <v>600049086</v>
      </c>
      <c r="E186" s="2" t="s">
        <v>165</v>
      </c>
      <c r="F186" s="2">
        <v>538</v>
      </c>
      <c r="G186" s="2">
        <v>488</v>
      </c>
      <c r="H186" s="2">
        <v>50</v>
      </c>
      <c r="I186" s="5">
        <f t="shared" si="6"/>
        <v>9.2936802973977688</v>
      </c>
    </row>
    <row r="187" spans="2:9" x14ac:dyDescent="0.25">
      <c r="B187" s="9" t="s">
        <v>331</v>
      </c>
      <c r="C187" s="17" t="s">
        <v>315</v>
      </c>
      <c r="D187" s="4">
        <v>600048969</v>
      </c>
      <c r="E187" s="2" t="s">
        <v>158</v>
      </c>
      <c r="F187" s="2">
        <v>47</v>
      </c>
      <c r="G187" s="2">
        <v>43</v>
      </c>
      <c r="H187" s="2">
        <v>4</v>
      </c>
      <c r="I187" s="5">
        <f t="shared" si="6"/>
        <v>8.5106382978723403</v>
      </c>
    </row>
    <row r="188" spans="2:9" x14ac:dyDescent="0.25">
      <c r="B188" s="9" t="s">
        <v>331</v>
      </c>
      <c r="C188" s="17" t="s">
        <v>315</v>
      </c>
      <c r="D188" s="4">
        <v>600049175</v>
      </c>
      <c r="E188" s="2" t="s">
        <v>169</v>
      </c>
      <c r="F188" s="2">
        <v>271</v>
      </c>
      <c r="G188" s="2">
        <v>248</v>
      </c>
      <c r="H188" s="2">
        <v>23</v>
      </c>
      <c r="I188" s="5">
        <f t="shared" si="6"/>
        <v>8.4870848708487081</v>
      </c>
    </row>
    <row r="189" spans="2:9" x14ac:dyDescent="0.25">
      <c r="B189" s="9" t="s">
        <v>331</v>
      </c>
      <c r="C189" s="17" t="s">
        <v>315</v>
      </c>
      <c r="D189" s="4">
        <v>613600797</v>
      </c>
      <c r="E189" s="2" t="s">
        <v>281</v>
      </c>
      <c r="F189" s="2">
        <v>518</v>
      </c>
      <c r="G189" s="2">
        <v>476</v>
      </c>
      <c r="H189" s="2">
        <v>42</v>
      </c>
      <c r="I189" s="5">
        <f t="shared" si="6"/>
        <v>8.1081081081081088</v>
      </c>
    </row>
    <row r="190" spans="2:9" x14ac:dyDescent="0.25">
      <c r="B190" s="9" t="s">
        <v>331</v>
      </c>
      <c r="C190" s="17" t="s">
        <v>315</v>
      </c>
      <c r="D190" s="4">
        <v>600049051</v>
      </c>
      <c r="E190" s="2" t="s">
        <v>163</v>
      </c>
      <c r="F190" s="2">
        <v>488</v>
      </c>
      <c r="G190" s="2">
        <v>449</v>
      </c>
      <c r="H190" s="2">
        <v>39</v>
      </c>
      <c r="I190" s="5">
        <f t="shared" si="6"/>
        <v>7.9918032786885256</v>
      </c>
    </row>
    <row r="191" spans="2:9" x14ac:dyDescent="0.25">
      <c r="B191" s="9" t="s">
        <v>331</v>
      </c>
      <c r="C191" s="17" t="s">
        <v>315</v>
      </c>
      <c r="D191" s="4">
        <v>600049035</v>
      </c>
      <c r="E191" s="2" t="s">
        <v>162</v>
      </c>
      <c r="F191" s="2">
        <v>77</v>
      </c>
      <c r="G191" s="2">
        <v>71</v>
      </c>
      <c r="H191" s="2">
        <v>6</v>
      </c>
      <c r="I191" s="5">
        <f t="shared" si="6"/>
        <v>7.7922077922077921</v>
      </c>
    </row>
    <row r="192" spans="2:9" x14ac:dyDescent="0.25">
      <c r="B192" s="9" t="s">
        <v>331</v>
      </c>
      <c r="C192" s="17" t="s">
        <v>315</v>
      </c>
      <c r="D192" s="4">
        <v>600048993</v>
      </c>
      <c r="E192" s="2" t="s">
        <v>160</v>
      </c>
      <c r="F192" s="2">
        <v>66</v>
      </c>
      <c r="G192" s="2">
        <v>61</v>
      </c>
      <c r="H192" s="2">
        <v>5</v>
      </c>
      <c r="I192" s="5">
        <f t="shared" si="6"/>
        <v>7.5757575757575761</v>
      </c>
    </row>
    <row r="193" spans="2:9" x14ac:dyDescent="0.25">
      <c r="B193" s="9" t="s">
        <v>331</v>
      </c>
      <c r="C193" s="17" t="s">
        <v>315</v>
      </c>
      <c r="D193" s="4">
        <v>600049281</v>
      </c>
      <c r="E193" s="2" t="s">
        <v>179</v>
      </c>
      <c r="F193" s="2">
        <v>244</v>
      </c>
      <c r="G193" s="2">
        <v>228</v>
      </c>
      <c r="H193" s="2">
        <v>16</v>
      </c>
      <c r="I193" s="5">
        <f t="shared" si="6"/>
        <v>6.557377049180328</v>
      </c>
    </row>
    <row r="194" spans="2:9" x14ac:dyDescent="0.25">
      <c r="B194" s="9" t="s">
        <v>331</v>
      </c>
      <c r="C194" s="17" t="s">
        <v>315</v>
      </c>
      <c r="D194" s="4">
        <v>600049078</v>
      </c>
      <c r="E194" s="2" t="s">
        <v>164</v>
      </c>
      <c r="F194" s="2">
        <v>526</v>
      </c>
      <c r="G194" s="2">
        <v>492</v>
      </c>
      <c r="H194" s="2">
        <v>34</v>
      </c>
      <c r="I194" s="5">
        <f t="shared" si="6"/>
        <v>6.4638783269961975</v>
      </c>
    </row>
    <row r="195" spans="2:9" x14ac:dyDescent="0.25">
      <c r="B195" s="9" t="s">
        <v>331</v>
      </c>
      <c r="C195" s="17" t="s">
        <v>315</v>
      </c>
      <c r="D195" s="4">
        <v>600049094</v>
      </c>
      <c r="E195" s="2" t="s">
        <v>166</v>
      </c>
      <c r="F195" s="2">
        <v>324</v>
      </c>
      <c r="G195" s="2">
        <v>304</v>
      </c>
      <c r="H195" s="2">
        <v>20</v>
      </c>
      <c r="I195" s="5">
        <f t="shared" si="6"/>
        <v>6.1728395061728394</v>
      </c>
    </row>
    <row r="196" spans="2:9" x14ac:dyDescent="0.25">
      <c r="B196" s="9" t="s">
        <v>331</v>
      </c>
      <c r="C196" s="17" t="s">
        <v>315</v>
      </c>
      <c r="D196" s="4">
        <v>600049213</v>
      </c>
      <c r="E196" s="2" t="s">
        <v>173</v>
      </c>
      <c r="F196" s="2">
        <v>299</v>
      </c>
      <c r="G196" s="2">
        <v>282</v>
      </c>
      <c r="H196" s="2">
        <v>17</v>
      </c>
      <c r="I196" s="5">
        <f t="shared" si="6"/>
        <v>5.6856187290969897</v>
      </c>
    </row>
    <row r="197" spans="2:9" x14ac:dyDescent="0.25">
      <c r="B197" s="9" t="s">
        <v>331</v>
      </c>
      <c r="C197" s="17" t="s">
        <v>315</v>
      </c>
      <c r="D197" s="4">
        <v>600049256</v>
      </c>
      <c r="E197" s="2" t="s">
        <v>177</v>
      </c>
      <c r="F197" s="2">
        <v>253</v>
      </c>
      <c r="G197" s="2">
        <v>239</v>
      </c>
      <c r="H197" s="2">
        <v>14</v>
      </c>
      <c r="I197" s="5">
        <f t="shared" si="6"/>
        <v>5.5335968379446641</v>
      </c>
    </row>
    <row r="198" spans="2:9" x14ac:dyDescent="0.25">
      <c r="B198" s="9" t="s">
        <v>331</v>
      </c>
      <c r="C198" s="17" t="s">
        <v>315</v>
      </c>
      <c r="D198" s="4">
        <v>600048942</v>
      </c>
      <c r="E198" s="2" t="s">
        <v>157</v>
      </c>
      <c r="F198" s="2">
        <v>37</v>
      </c>
      <c r="G198" s="2">
        <v>35</v>
      </c>
      <c r="H198" s="2">
        <v>2</v>
      </c>
      <c r="I198" s="5">
        <f t="shared" si="6"/>
        <v>5.4054054054054053</v>
      </c>
    </row>
    <row r="199" spans="2:9" x14ac:dyDescent="0.25">
      <c r="B199" s="9" t="s">
        <v>331</v>
      </c>
      <c r="C199" s="17" t="s">
        <v>13</v>
      </c>
      <c r="D199" s="4">
        <v>600049337</v>
      </c>
      <c r="E199" s="2" t="s">
        <v>182</v>
      </c>
      <c r="F199" s="2">
        <v>28</v>
      </c>
      <c r="G199" s="2">
        <v>25</v>
      </c>
      <c r="H199" s="2">
        <v>3</v>
      </c>
      <c r="I199" s="5">
        <f t="shared" si="6"/>
        <v>10.714285714285714</v>
      </c>
    </row>
    <row r="200" spans="2:9" x14ac:dyDescent="0.25">
      <c r="B200" s="9" t="s">
        <v>331</v>
      </c>
      <c r="C200" s="17" t="s">
        <v>13</v>
      </c>
      <c r="D200" s="4">
        <v>600049264</v>
      </c>
      <c r="E200" s="2" t="s">
        <v>178</v>
      </c>
      <c r="F200" s="2">
        <v>584</v>
      </c>
      <c r="G200" s="2">
        <v>538</v>
      </c>
      <c r="H200" s="2">
        <v>46</v>
      </c>
      <c r="I200" s="5">
        <f t="shared" si="6"/>
        <v>7.8767123287671232</v>
      </c>
    </row>
    <row r="201" spans="2:9" x14ac:dyDescent="0.25">
      <c r="B201" s="9" t="s">
        <v>331</v>
      </c>
      <c r="C201" s="17" t="s">
        <v>13</v>
      </c>
      <c r="D201" s="4">
        <v>600048977</v>
      </c>
      <c r="E201" s="2" t="s">
        <v>159</v>
      </c>
      <c r="F201" s="2">
        <v>61</v>
      </c>
      <c r="G201" s="2">
        <v>57</v>
      </c>
      <c r="H201" s="2">
        <v>4</v>
      </c>
      <c r="I201" s="5">
        <f t="shared" si="6"/>
        <v>6.557377049180328</v>
      </c>
    </row>
    <row r="202" spans="2:9" x14ac:dyDescent="0.25">
      <c r="B202" s="9" t="s">
        <v>331</v>
      </c>
      <c r="C202" s="17" t="s">
        <v>13</v>
      </c>
      <c r="D202" s="4">
        <v>600049167</v>
      </c>
      <c r="E202" s="2" t="s">
        <v>168</v>
      </c>
      <c r="F202" s="2">
        <v>319</v>
      </c>
      <c r="G202" s="2">
        <v>299</v>
      </c>
      <c r="H202" s="2">
        <v>20</v>
      </c>
      <c r="I202" s="5">
        <f t="shared" si="6"/>
        <v>6.2695924764890272</v>
      </c>
    </row>
    <row r="203" spans="2:9" x14ac:dyDescent="0.25">
      <c r="B203" s="9" t="s">
        <v>331</v>
      </c>
      <c r="C203" s="17" t="s">
        <v>13</v>
      </c>
      <c r="D203" s="4">
        <v>600049019</v>
      </c>
      <c r="E203" s="2" t="s">
        <v>161</v>
      </c>
      <c r="F203" s="2">
        <v>81</v>
      </c>
      <c r="G203" s="2">
        <v>76</v>
      </c>
      <c r="H203" s="2">
        <v>5</v>
      </c>
      <c r="I203" s="5">
        <f t="shared" si="6"/>
        <v>6.1728395061728394</v>
      </c>
    </row>
    <row r="204" spans="2:9" x14ac:dyDescent="0.25">
      <c r="B204" s="9" t="s">
        <v>331</v>
      </c>
      <c r="C204" s="17" t="s">
        <v>12</v>
      </c>
      <c r="D204" s="4">
        <v>600047407</v>
      </c>
      <c r="E204" s="2" t="s">
        <v>132</v>
      </c>
      <c r="F204" s="2">
        <v>893</v>
      </c>
      <c r="G204" s="2">
        <v>817</v>
      </c>
      <c r="H204" s="2">
        <v>76</v>
      </c>
      <c r="I204" s="5">
        <f t="shared" si="6"/>
        <v>8.5106382978723403</v>
      </c>
    </row>
    <row r="205" spans="2:9" x14ac:dyDescent="0.25">
      <c r="B205" s="9" t="s">
        <v>331</v>
      </c>
      <c r="C205" s="17" t="s">
        <v>12</v>
      </c>
      <c r="D205" s="4">
        <v>600047636</v>
      </c>
      <c r="E205" s="2" t="s">
        <v>144</v>
      </c>
      <c r="F205" s="2">
        <v>486</v>
      </c>
      <c r="G205" s="2">
        <v>452</v>
      </c>
      <c r="H205" s="2">
        <v>34</v>
      </c>
      <c r="I205" s="5">
        <f t="shared" si="6"/>
        <v>6.9958847736625511</v>
      </c>
    </row>
    <row r="206" spans="2:9" x14ac:dyDescent="0.25">
      <c r="B206" s="9" t="s">
        <v>331</v>
      </c>
      <c r="C206" s="17" t="s">
        <v>12</v>
      </c>
      <c r="D206" s="4">
        <v>600047709</v>
      </c>
      <c r="E206" s="2" t="s">
        <v>151</v>
      </c>
      <c r="F206" s="2">
        <v>940</v>
      </c>
      <c r="G206" s="2">
        <v>876</v>
      </c>
      <c r="H206" s="2">
        <v>64</v>
      </c>
      <c r="I206" s="5">
        <f t="shared" si="6"/>
        <v>6.8085106382978724</v>
      </c>
    </row>
    <row r="207" spans="2:9" x14ac:dyDescent="0.25">
      <c r="B207" s="9" t="s">
        <v>331</v>
      </c>
      <c r="C207" s="17" t="s">
        <v>12</v>
      </c>
      <c r="D207" s="4">
        <v>600047717</v>
      </c>
      <c r="E207" s="2" t="s">
        <v>152</v>
      </c>
      <c r="F207" s="2">
        <v>209</v>
      </c>
      <c r="G207" s="2">
        <v>195</v>
      </c>
      <c r="H207" s="2">
        <v>14</v>
      </c>
      <c r="I207" s="5">
        <f t="shared" si="6"/>
        <v>6.6985645933014357</v>
      </c>
    </row>
    <row r="208" spans="2:9" x14ac:dyDescent="0.25">
      <c r="B208" s="9" t="s">
        <v>331</v>
      </c>
      <c r="C208" s="17" t="s">
        <v>14</v>
      </c>
      <c r="D208" s="4">
        <v>600050769</v>
      </c>
      <c r="E208" s="2" t="s">
        <v>191</v>
      </c>
      <c r="F208" s="2">
        <v>44</v>
      </c>
      <c r="G208" s="2">
        <v>39</v>
      </c>
      <c r="H208" s="2">
        <v>5</v>
      </c>
      <c r="I208" s="5">
        <f t="shared" si="6"/>
        <v>11.363636363636363</v>
      </c>
    </row>
    <row r="209" spans="2:9" x14ac:dyDescent="0.25">
      <c r="B209" s="9" t="s">
        <v>331</v>
      </c>
      <c r="C209" s="17" t="s">
        <v>14</v>
      </c>
      <c r="D209" s="4">
        <v>600050726</v>
      </c>
      <c r="E209" s="2" t="s">
        <v>189</v>
      </c>
      <c r="F209" s="2">
        <v>38</v>
      </c>
      <c r="G209" s="2">
        <v>34</v>
      </c>
      <c r="H209" s="2">
        <v>4</v>
      </c>
      <c r="I209" s="5">
        <f t="shared" si="6"/>
        <v>10.526315789473683</v>
      </c>
    </row>
    <row r="210" spans="2:9" x14ac:dyDescent="0.25">
      <c r="B210" s="9" t="s">
        <v>331</v>
      </c>
      <c r="C210" s="17" t="s">
        <v>14</v>
      </c>
      <c r="D210" s="4">
        <v>600050734</v>
      </c>
      <c r="E210" s="2" t="s">
        <v>190</v>
      </c>
      <c r="F210" s="2">
        <v>529</v>
      </c>
      <c r="G210" s="2">
        <v>477</v>
      </c>
      <c r="H210" s="2">
        <v>52</v>
      </c>
      <c r="I210" s="5">
        <f t="shared" si="6"/>
        <v>9.8298676748582228</v>
      </c>
    </row>
    <row r="211" spans="2:9" x14ac:dyDescent="0.25">
      <c r="B211" s="9" t="s">
        <v>331</v>
      </c>
      <c r="C211" s="17" t="s">
        <v>14</v>
      </c>
      <c r="D211" s="4">
        <v>600050858</v>
      </c>
      <c r="E211" s="2" t="s">
        <v>193</v>
      </c>
      <c r="F211" s="2">
        <v>685</v>
      </c>
      <c r="G211" s="2">
        <v>629</v>
      </c>
      <c r="H211" s="2">
        <v>56</v>
      </c>
      <c r="I211" s="5">
        <f t="shared" si="6"/>
        <v>8.1751824817518255</v>
      </c>
    </row>
    <row r="212" spans="2:9" x14ac:dyDescent="0.25">
      <c r="B212" s="9" t="s">
        <v>331</v>
      </c>
      <c r="C212" s="17" t="s">
        <v>14</v>
      </c>
      <c r="D212" s="4">
        <v>600050653</v>
      </c>
      <c r="E212" s="2" t="s">
        <v>185</v>
      </c>
      <c r="F212" s="2">
        <v>179</v>
      </c>
      <c r="G212" s="2">
        <v>165</v>
      </c>
      <c r="H212" s="2">
        <v>14</v>
      </c>
      <c r="I212" s="5">
        <f t="shared" si="6"/>
        <v>7.8212290502793298</v>
      </c>
    </row>
    <row r="213" spans="2:9" x14ac:dyDescent="0.25">
      <c r="B213" s="9" t="s">
        <v>331</v>
      </c>
      <c r="C213" s="17" t="s">
        <v>14</v>
      </c>
      <c r="D213" s="4">
        <v>600050939</v>
      </c>
      <c r="E213" s="2" t="s">
        <v>196</v>
      </c>
      <c r="F213" s="2">
        <v>623</v>
      </c>
      <c r="G213" s="2">
        <v>580</v>
      </c>
      <c r="H213" s="2">
        <v>43</v>
      </c>
      <c r="I213" s="5">
        <f t="shared" si="6"/>
        <v>6.902086677367576</v>
      </c>
    </row>
    <row r="214" spans="2:9" x14ac:dyDescent="0.25">
      <c r="B214" s="9" t="s">
        <v>331</v>
      </c>
      <c r="C214" s="17" t="s">
        <v>14</v>
      </c>
      <c r="D214" s="4">
        <v>600050866</v>
      </c>
      <c r="E214" s="2" t="s">
        <v>194</v>
      </c>
      <c r="F214" s="2">
        <v>737</v>
      </c>
      <c r="G214" s="2">
        <v>690</v>
      </c>
      <c r="H214" s="2">
        <v>47</v>
      </c>
      <c r="I214" s="5">
        <f t="shared" si="6"/>
        <v>6.3772048846675711</v>
      </c>
    </row>
    <row r="215" spans="2:9" x14ac:dyDescent="0.25">
      <c r="B215" s="9" t="s">
        <v>331</v>
      </c>
      <c r="C215" s="17" t="s">
        <v>14</v>
      </c>
      <c r="D215" s="4">
        <v>600050980</v>
      </c>
      <c r="E215" s="2" t="s">
        <v>198</v>
      </c>
      <c r="F215" s="2">
        <v>18</v>
      </c>
      <c r="G215" s="2">
        <v>17</v>
      </c>
      <c r="H215" s="2">
        <v>1</v>
      </c>
      <c r="I215" s="5">
        <f t="shared" si="6"/>
        <v>5.5555555555555554</v>
      </c>
    </row>
    <row r="216" spans="2:9" x14ac:dyDescent="0.25">
      <c r="B216" s="9" t="s">
        <v>331</v>
      </c>
      <c r="C216" s="17" t="s">
        <v>316</v>
      </c>
      <c r="D216" s="4">
        <v>600045277</v>
      </c>
      <c r="E216" s="2" t="s">
        <v>95</v>
      </c>
      <c r="F216" s="2">
        <v>19</v>
      </c>
      <c r="G216" s="2">
        <v>16</v>
      </c>
      <c r="H216" s="2">
        <v>3</v>
      </c>
      <c r="I216" s="5">
        <f t="shared" si="6"/>
        <v>15.789473684210526</v>
      </c>
    </row>
    <row r="217" spans="2:9" x14ac:dyDescent="0.25">
      <c r="B217" s="9" t="s">
        <v>331</v>
      </c>
      <c r="C217" s="17" t="s">
        <v>316</v>
      </c>
      <c r="D217" s="4">
        <v>600050629</v>
      </c>
      <c r="E217" s="2" t="s">
        <v>183</v>
      </c>
      <c r="F217" s="2">
        <v>863</v>
      </c>
      <c r="G217" s="2">
        <v>773</v>
      </c>
      <c r="H217" s="2">
        <v>90</v>
      </c>
      <c r="I217" s="5">
        <f t="shared" ref="I217:I248" si="7">H217/F217*100</f>
        <v>10.428736964078796</v>
      </c>
    </row>
    <row r="218" spans="2:9" x14ac:dyDescent="0.25">
      <c r="B218" s="9" t="s">
        <v>331</v>
      </c>
      <c r="C218" s="17" t="s">
        <v>316</v>
      </c>
      <c r="D218" s="4">
        <v>691011257</v>
      </c>
      <c r="E218" s="2" t="s">
        <v>301</v>
      </c>
      <c r="F218" s="2">
        <v>61</v>
      </c>
      <c r="G218" s="2">
        <v>56</v>
      </c>
      <c r="H218" s="2">
        <v>5</v>
      </c>
      <c r="I218" s="5">
        <f t="shared" si="7"/>
        <v>8.1967213114754092</v>
      </c>
    </row>
    <row r="219" spans="2:9" x14ac:dyDescent="0.25">
      <c r="B219" s="9" t="s">
        <v>331</v>
      </c>
      <c r="C219" s="17" t="s">
        <v>316</v>
      </c>
      <c r="D219" s="4">
        <v>600050700</v>
      </c>
      <c r="E219" s="2" t="s">
        <v>188</v>
      </c>
      <c r="F219" s="2">
        <v>230</v>
      </c>
      <c r="G219" s="2">
        <v>216</v>
      </c>
      <c r="H219" s="2">
        <v>14</v>
      </c>
      <c r="I219" s="5">
        <f t="shared" si="7"/>
        <v>6.0869565217391308</v>
      </c>
    </row>
    <row r="220" spans="2:9" x14ac:dyDescent="0.25">
      <c r="B220" s="9" t="s">
        <v>331</v>
      </c>
      <c r="C220" s="17" t="s">
        <v>316</v>
      </c>
      <c r="D220" s="4">
        <v>600050688</v>
      </c>
      <c r="E220" s="2" t="s">
        <v>186</v>
      </c>
      <c r="F220" s="2">
        <v>1069</v>
      </c>
      <c r="G220" s="2">
        <v>1004</v>
      </c>
      <c r="H220" s="2">
        <v>65</v>
      </c>
      <c r="I220" s="5">
        <f t="shared" si="7"/>
        <v>6.0804490177736206</v>
      </c>
    </row>
    <row r="221" spans="2:9" x14ac:dyDescent="0.25">
      <c r="B221" s="9" t="s">
        <v>331</v>
      </c>
      <c r="C221" s="17" t="s">
        <v>316</v>
      </c>
      <c r="D221" s="4">
        <v>600050637</v>
      </c>
      <c r="E221" s="2" t="s">
        <v>184</v>
      </c>
      <c r="F221" s="2">
        <v>223</v>
      </c>
      <c r="G221" s="2">
        <v>211</v>
      </c>
      <c r="H221" s="2">
        <v>12</v>
      </c>
      <c r="I221" s="5">
        <f t="shared" si="7"/>
        <v>5.3811659192825116</v>
      </c>
    </row>
    <row r="222" spans="2:9" x14ac:dyDescent="0.25">
      <c r="B222" s="9" t="s">
        <v>331</v>
      </c>
      <c r="C222" s="17" t="s">
        <v>317</v>
      </c>
      <c r="D222" s="4">
        <v>600054713</v>
      </c>
      <c r="E222" s="2" t="s">
        <v>263</v>
      </c>
      <c r="F222" s="2">
        <v>21</v>
      </c>
      <c r="G222" s="2">
        <v>17</v>
      </c>
      <c r="H222" s="2">
        <v>4</v>
      </c>
      <c r="I222" s="5">
        <f t="shared" si="7"/>
        <v>19.047619047619047</v>
      </c>
    </row>
    <row r="223" spans="2:9" x14ac:dyDescent="0.25">
      <c r="B223" s="9" t="s">
        <v>331</v>
      </c>
      <c r="C223" s="17" t="s">
        <v>317</v>
      </c>
      <c r="D223" s="4">
        <v>691006253</v>
      </c>
      <c r="E223" s="2" t="s">
        <v>294</v>
      </c>
      <c r="F223" s="2">
        <v>609</v>
      </c>
      <c r="G223" s="2">
        <v>504</v>
      </c>
      <c r="H223" s="2">
        <v>105</v>
      </c>
      <c r="I223" s="5">
        <f t="shared" si="7"/>
        <v>17.241379310344829</v>
      </c>
    </row>
    <row r="224" spans="2:9" x14ac:dyDescent="0.25">
      <c r="B224" s="9" t="s">
        <v>331</v>
      </c>
      <c r="C224" s="17" t="s">
        <v>317</v>
      </c>
      <c r="D224" s="4">
        <v>600054471</v>
      </c>
      <c r="E224" s="2" t="s">
        <v>254</v>
      </c>
      <c r="F224" s="2">
        <v>176</v>
      </c>
      <c r="G224" s="2">
        <v>159</v>
      </c>
      <c r="H224" s="2">
        <v>17</v>
      </c>
      <c r="I224" s="5">
        <f t="shared" si="7"/>
        <v>9.6590909090909083</v>
      </c>
    </row>
    <row r="225" spans="2:9" x14ac:dyDescent="0.25">
      <c r="B225" s="9" t="s">
        <v>331</v>
      </c>
      <c r="C225" s="17" t="s">
        <v>317</v>
      </c>
      <c r="D225" s="4">
        <v>600054594</v>
      </c>
      <c r="E225" s="2" t="s">
        <v>261</v>
      </c>
      <c r="F225" s="2">
        <v>808</v>
      </c>
      <c r="G225" s="2">
        <v>738</v>
      </c>
      <c r="H225" s="2">
        <v>70</v>
      </c>
      <c r="I225" s="5">
        <f t="shared" si="7"/>
        <v>8.6633663366336631</v>
      </c>
    </row>
    <row r="226" spans="2:9" x14ac:dyDescent="0.25">
      <c r="B226" s="9" t="s">
        <v>331</v>
      </c>
      <c r="C226" s="17" t="s">
        <v>317</v>
      </c>
      <c r="D226" s="4">
        <v>600054616</v>
      </c>
      <c r="E226" s="2" t="s">
        <v>262</v>
      </c>
      <c r="F226" s="2">
        <v>467</v>
      </c>
      <c r="G226" s="2">
        <v>429</v>
      </c>
      <c r="H226" s="2">
        <v>38</v>
      </c>
      <c r="I226" s="5">
        <f t="shared" si="7"/>
        <v>8.1370449678800867</v>
      </c>
    </row>
    <row r="227" spans="2:9" x14ac:dyDescent="0.25">
      <c r="B227" s="9" t="s">
        <v>331</v>
      </c>
      <c r="C227" s="17" t="s">
        <v>317</v>
      </c>
      <c r="D227" s="4">
        <v>600054802</v>
      </c>
      <c r="E227" s="2" t="s">
        <v>265</v>
      </c>
      <c r="F227" s="2">
        <v>261</v>
      </c>
      <c r="G227" s="2">
        <v>240</v>
      </c>
      <c r="H227" s="2">
        <v>21</v>
      </c>
      <c r="I227" s="5">
        <f t="shared" si="7"/>
        <v>8.0459770114942533</v>
      </c>
    </row>
    <row r="228" spans="2:9" x14ac:dyDescent="0.25">
      <c r="B228" s="9" t="s">
        <v>331</v>
      </c>
      <c r="C228" s="17" t="s">
        <v>317</v>
      </c>
      <c r="D228" s="4">
        <v>600054501</v>
      </c>
      <c r="E228" s="2" t="s">
        <v>257</v>
      </c>
      <c r="F228" s="2">
        <v>297</v>
      </c>
      <c r="G228" s="2">
        <v>274</v>
      </c>
      <c r="H228" s="2">
        <v>23</v>
      </c>
      <c r="I228" s="5">
        <f t="shared" si="7"/>
        <v>7.7441077441077439</v>
      </c>
    </row>
    <row r="229" spans="2:9" x14ac:dyDescent="0.25">
      <c r="B229" s="9" t="s">
        <v>331</v>
      </c>
      <c r="C229" s="17" t="s">
        <v>317</v>
      </c>
      <c r="D229" s="4">
        <v>600054551</v>
      </c>
      <c r="E229" s="2" t="s">
        <v>260</v>
      </c>
      <c r="F229" s="2">
        <v>488</v>
      </c>
      <c r="G229" s="2">
        <v>453</v>
      </c>
      <c r="H229" s="2">
        <v>35</v>
      </c>
      <c r="I229" s="5">
        <f t="shared" si="7"/>
        <v>7.1721311475409832</v>
      </c>
    </row>
    <row r="230" spans="2:9" x14ac:dyDescent="0.25">
      <c r="B230" s="9" t="s">
        <v>331</v>
      </c>
      <c r="C230" s="17" t="s">
        <v>317</v>
      </c>
      <c r="D230" s="4">
        <v>600054489</v>
      </c>
      <c r="E230" s="2" t="s">
        <v>255</v>
      </c>
      <c r="F230" s="2">
        <v>120</v>
      </c>
      <c r="G230" s="2">
        <v>112</v>
      </c>
      <c r="H230" s="2">
        <v>8</v>
      </c>
      <c r="I230" s="5">
        <f t="shared" si="7"/>
        <v>6.666666666666667</v>
      </c>
    </row>
    <row r="231" spans="2:9" x14ac:dyDescent="0.25">
      <c r="B231" s="9" t="s">
        <v>331</v>
      </c>
      <c r="C231" s="17" t="s">
        <v>317</v>
      </c>
      <c r="D231" s="4">
        <v>600054390</v>
      </c>
      <c r="E231" s="2" t="s">
        <v>252</v>
      </c>
      <c r="F231" s="2">
        <v>403</v>
      </c>
      <c r="G231" s="2">
        <v>381</v>
      </c>
      <c r="H231" s="2">
        <v>22</v>
      </c>
      <c r="I231" s="5">
        <f t="shared" si="7"/>
        <v>5.4590570719602978</v>
      </c>
    </row>
    <row r="232" spans="2:9" x14ac:dyDescent="0.25">
      <c r="B232" s="9" t="s">
        <v>331</v>
      </c>
      <c r="C232" s="17" t="s">
        <v>318</v>
      </c>
      <c r="D232" s="4">
        <v>600055663</v>
      </c>
      <c r="E232" s="2" t="s">
        <v>268</v>
      </c>
      <c r="F232" s="2">
        <v>31</v>
      </c>
      <c r="G232" s="2">
        <v>27</v>
      </c>
      <c r="H232" s="2">
        <v>4</v>
      </c>
      <c r="I232" s="5">
        <f t="shared" si="7"/>
        <v>12.903225806451612</v>
      </c>
    </row>
    <row r="233" spans="2:9" x14ac:dyDescent="0.25">
      <c r="B233" s="9" t="s">
        <v>331</v>
      </c>
      <c r="C233" s="17" t="s">
        <v>318</v>
      </c>
      <c r="D233" s="4">
        <v>600055701</v>
      </c>
      <c r="E233" s="2" t="s">
        <v>269</v>
      </c>
      <c r="F233" s="2">
        <v>34</v>
      </c>
      <c r="G233" s="2">
        <v>31</v>
      </c>
      <c r="H233" s="2">
        <v>3</v>
      </c>
      <c r="I233" s="5">
        <f t="shared" si="7"/>
        <v>8.8235294117647065</v>
      </c>
    </row>
    <row r="234" spans="2:9" x14ac:dyDescent="0.25">
      <c r="B234" s="9" t="s">
        <v>331</v>
      </c>
      <c r="C234" s="17" t="s">
        <v>318</v>
      </c>
      <c r="D234" s="4">
        <v>600055841</v>
      </c>
      <c r="E234" s="2" t="s">
        <v>272</v>
      </c>
      <c r="F234" s="2">
        <v>788</v>
      </c>
      <c r="G234" s="2">
        <v>726</v>
      </c>
      <c r="H234" s="2">
        <v>62</v>
      </c>
      <c r="I234" s="5">
        <f t="shared" si="7"/>
        <v>7.8680203045685282</v>
      </c>
    </row>
    <row r="235" spans="2:9" x14ac:dyDescent="0.25">
      <c r="B235" s="9" t="s">
        <v>331</v>
      </c>
      <c r="C235" s="17" t="s">
        <v>318</v>
      </c>
      <c r="D235" s="4">
        <v>600055868</v>
      </c>
      <c r="E235" s="2" t="s">
        <v>273</v>
      </c>
      <c r="F235" s="2">
        <v>80</v>
      </c>
      <c r="G235" s="2">
        <v>74</v>
      </c>
      <c r="H235" s="2">
        <v>6</v>
      </c>
      <c r="I235" s="5">
        <f t="shared" si="7"/>
        <v>7.5</v>
      </c>
    </row>
    <row r="236" spans="2:9" x14ac:dyDescent="0.25">
      <c r="B236" s="9" t="s">
        <v>331</v>
      </c>
      <c r="C236" s="17" t="s">
        <v>318</v>
      </c>
      <c r="D236" s="4">
        <v>600055728</v>
      </c>
      <c r="E236" s="2" t="s">
        <v>270</v>
      </c>
      <c r="F236" s="2">
        <v>32</v>
      </c>
      <c r="G236" s="2">
        <v>30</v>
      </c>
      <c r="H236" s="2">
        <v>2</v>
      </c>
      <c r="I236" s="5">
        <f t="shared" si="7"/>
        <v>6.25</v>
      </c>
    </row>
    <row r="237" spans="2:9" x14ac:dyDescent="0.25">
      <c r="B237" s="9" t="s">
        <v>331</v>
      </c>
      <c r="C237" s="17" t="s">
        <v>318</v>
      </c>
      <c r="D237" s="4">
        <v>691006091</v>
      </c>
      <c r="E237" s="2" t="s">
        <v>293</v>
      </c>
      <c r="F237" s="2">
        <v>274</v>
      </c>
      <c r="G237" s="2">
        <v>257</v>
      </c>
      <c r="H237" s="2">
        <v>17</v>
      </c>
      <c r="I237" s="5">
        <f t="shared" si="7"/>
        <v>6.2043795620437958</v>
      </c>
    </row>
    <row r="238" spans="2:9" x14ac:dyDescent="0.25">
      <c r="B238" s="9" t="s">
        <v>331</v>
      </c>
      <c r="C238" s="17" t="s">
        <v>318</v>
      </c>
      <c r="D238" s="4">
        <v>600055892</v>
      </c>
      <c r="E238" s="2" t="s">
        <v>274</v>
      </c>
      <c r="F238" s="2">
        <v>215</v>
      </c>
      <c r="G238" s="2">
        <v>202</v>
      </c>
      <c r="H238" s="2">
        <v>13</v>
      </c>
      <c r="I238" s="5">
        <f t="shared" si="7"/>
        <v>6.0465116279069768</v>
      </c>
    </row>
    <row r="239" spans="2:9" x14ac:dyDescent="0.25">
      <c r="B239" s="9" t="s">
        <v>331</v>
      </c>
      <c r="C239" s="17" t="s">
        <v>318</v>
      </c>
      <c r="D239" s="4">
        <v>691008841</v>
      </c>
      <c r="E239" s="2" t="s">
        <v>296</v>
      </c>
      <c r="F239" s="2">
        <v>214</v>
      </c>
      <c r="G239" s="2">
        <v>203</v>
      </c>
      <c r="H239" s="2">
        <v>11</v>
      </c>
      <c r="I239" s="5">
        <f t="shared" si="7"/>
        <v>5.1401869158878499</v>
      </c>
    </row>
    <row r="240" spans="2:9" x14ac:dyDescent="0.25">
      <c r="B240" s="9" t="s">
        <v>331</v>
      </c>
      <c r="C240" s="17" t="s">
        <v>318</v>
      </c>
      <c r="D240" s="4">
        <v>600055787</v>
      </c>
      <c r="E240" s="2" t="s">
        <v>271</v>
      </c>
      <c r="F240" s="2">
        <v>156</v>
      </c>
      <c r="G240" s="2">
        <v>148</v>
      </c>
      <c r="H240" s="2">
        <v>8</v>
      </c>
      <c r="I240" s="5">
        <f t="shared" si="7"/>
        <v>5.1282051282051277</v>
      </c>
    </row>
    <row r="241" spans="2:10" x14ac:dyDescent="0.25">
      <c r="B241" s="9" t="s">
        <v>331</v>
      </c>
      <c r="C241" s="17" t="s">
        <v>15</v>
      </c>
      <c r="D241" s="4">
        <v>691001146</v>
      </c>
      <c r="E241" s="2" t="s">
        <v>290</v>
      </c>
      <c r="F241" s="2">
        <v>664</v>
      </c>
      <c r="G241" s="2">
        <v>597</v>
      </c>
      <c r="H241" s="2">
        <v>67</v>
      </c>
      <c r="I241" s="5">
        <f t="shared" si="7"/>
        <v>10.090361445783133</v>
      </c>
    </row>
    <row r="242" spans="2:10" x14ac:dyDescent="0.25">
      <c r="B242" s="9" t="s">
        <v>331</v>
      </c>
      <c r="C242" s="17" t="s">
        <v>15</v>
      </c>
      <c r="D242" s="4">
        <v>600051862</v>
      </c>
      <c r="E242" s="2" t="s">
        <v>201</v>
      </c>
      <c r="F242" s="2">
        <v>20</v>
      </c>
      <c r="G242" s="2">
        <v>18</v>
      </c>
      <c r="H242" s="2">
        <v>2</v>
      </c>
      <c r="I242" s="5">
        <f t="shared" si="7"/>
        <v>10</v>
      </c>
    </row>
    <row r="243" spans="2:10" x14ac:dyDescent="0.25">
      <c r="B243" s="9" t="s">
        <v>331</v>
      </c>
      <c r="C243" s="17" t="s">
        <v>15</v>
      </c>
      <c r="D243" s="4">
        <v>600052192</v>
      </c>
      <c r="E243" s="2" t="s">
        <v>215</v>
      </c>
      <c r="F243" s="2">
        <v>117</v>
      </c>
      <c r="G243" s="2">
        <v>106</v>
      </c>
      <c r="H243" s="2">
        <v>11</v>
      </c>
      <c r="I243" s="5">
        <f t="shared" si="7"/>
        <v>9.4017094017094021</v>
      </c>
    </row>
    <row r="244" spans="2:10" x14ac:dyDescent="0.25">
      <c r="B244" s="9" t="s">
        <v>331</v>
      </c>
      <c r="C244" s="17" t="s">
        <v>15</v>
      </c>
      <c r="D244" s="4">
        <v>600045412</v>
      </c>
      <c r="E244" s="2" t="s">
        <v>101</v>
      </c>
      <c r="F244" s="2">
        <v>891</v>
      </c>
      <c r="G244" s="2">
        <v>815</v>
      </c>
      <c r="H244" s="2">
        <v>76</v>
      </c>
      <c r="I244" s="5">
        <f t="shared" si="7"/>
        <v>8.5297418630751967</v>
      </c>
    </row>
    <row r="245" spans="2:10" x14ac:dyDescent="0.25">
      <c r="B245" s="9" t="s">
        <v>331</v>
      </c>
      <c r="C245" s="17" t="s">
        <v>15</v>
      </c>
      <c r="D245" s="4">
        <v>600052311</v>
      </c>
      <c r="E245" s="2" t="s">
        <v>222</v>
      </c>
      <c r="F245" s="2">
        <v>459</v>
      </c>
      <c r="G245" s="2">
        <v>422</v>
      </c>
      <c r="H245" s="2">
        <v>37</v>
      </c>
      <c r="I245" s="5">
        <f t="shared" si="7"/>
        <v>8.0610021786492378</v>
      </c>
    </row>
    <row r="246" spans="2:10" x14ac:dyDescent="0.25">
      <c r="B246" s="9" t="s">
        <v>331</v>
      </c>
      <c r="C246" s="17" t="s">
        <v>15</v>
      </c>
      <c r="D246" s="4">
        <v>600052451</v>
      </c>
      <c r="E246" s="2" t="s">
        <v>227</v>
      </c>
      <c r="F246" s="2">
        <v>50</v>
      </c>
      <c r="G246" s="2">
        <v>46</v>
      </c>
      <c r="H246" s="2">
        <v>4</v>
      </c>
      <c r="I246" s="5">
        <f t="shared" si="7"/>
        <v>8</v>
      </c>
    </row>
    <row r="247" spans="2:10" x14ac:dyDescent="0.25">
      <c r="B247" s="9" t="s">
        <v>331</v>
      </c>
      <c r="C247" s="17" t="s">
        <v>15</v>
      </c>
      <c r="D247" s="4">
        <v>600052338</v>
      </c>
      <c r="E247" s="2" t="s">
        <v>223</v>
      </c>
      <c r="F247" s="2">
        <v>102</v>
      </c>
      <c r="G247" s="2">
        <v>94</v>
      </c>
      <c r="H247" s="2">
        <v>8</v>
      </c>
      <c r="I247" s="5">
        <f t="shared" si="7"/>
        <v>7.8431372549019605</v>
      </c>
    </row>
    <row r="248" spans="2:10" x14ac:dyDescent="0.25">
      <c r="B248" s="9" t="s">
        <v>331</v>
      </c>
      <c r="C248" s="17" t="s">
        <v>15</v>
      </c>
      <c r="D248" s="4">
        <v>600052354</v>
      </c>
      <c r="E248" s="2" t="s">
        <v>224</v>
      </c>
      <c r="F248" s="2">
        <v>606</v>
      </c>
      <c r="G248" s="2">
        <v>568</v>
      </c>
      <c r="H248" s="2">
        <v>38</v>
      </c>
      <c r="I248" s="5">
        <f t="shared" si="7"/>
        <v>6.2706270627062706</v>
      </c>
    </row>
    <row r="249" spans="2:10" x14ac:dyDescent="0.25">
      <c r="B249" s="9" t="s">
        <v>331</v>
      </c>
      <c r="C249" s="17" t="s">
        <v>15</v>
      </c>
      <c r="D249" s="4">
        <v>600052265</v>
      </c>
      <c r="E249" s="2" t="s">
        <v>219</v>
      </c>
      <c r="F249" s="2">
        <v>683</v>
      </c>
      <c r="G249" s="2">
        <v>642</v>
      </c>
      <c r="H249" s="2">
        <v>41</v>
      </c>
      <c r="I249" s="5">
        <f t="shared" ref="I249:I252" si="8">H249/F249*100</f>
        <v>6.0029282576866763</v>
      </c>
    </row>
    <row r="250" spans="2:10" x14ac:dyDescent="0.25">
      <c r="B250" s="9" t="s">
        <v>331</v>
      </c>
      <c r="C250" s="17" t="s">
        <v>15</v>
      </c>
      <c r="D250" s="4">
        <v>600045510</v>
      </c>
      <c r="E250" s="2" t="s">
        <v>107</v>
      </c>
      <c r="F250" s="2">
        <v>201</v>
      </c>
      <c r="G250" s="2">
        <v>189</v>
      </c>
      <c r="H250" s="2">
        <v>12</v>
      </c>
      <c r="I250" s="5">
        <f t="shared" si="8"/>
        <v>5.9701492537313428</v>
      </c>
    </row>
    <row r="251" spans="2:10" x14ac:dyDescent="0.25">
      <c r="B251" s="9" t="s">
        <v>331</v>
      </c>
      <c r="C251" s="17" t="s">
        <v>15</v>
      </c>
      <c r="D251" s="4">
        <v>600052303</v>
      </c>
      <c r="E251" s="2" t="s">
        <v>221</v>
      </c>
      <c r="F251" s="2">
        <v>806</v>
      </c>
      <c r="G251" s="2">
        <v>762</v>
      </c>
      <c r="H251" s="2">
        <v>44</v>
      </c>
      <c r="I251" s="5">
        <f t="shared" si="8"/>
        <v>5.4590570719602978</v>
      </c>
    </row>
    <row r="252" spans="2:10" x14ac:dyDescent="0.25">
      <c r="B252" s="9" t="s">
        <v>331</v>
      </c>
      <c r="C252" s="17" t="s">
        <v>15</v>
      </c>
      <c r="D252" s="4">
        <v>600052028</v>
      </c>
      <c r="E252" s="2" t="s">
        <v>205</v>
      </c>
      <c r="F252" s="2">
        <v>198</v>
      </c>
      <c r="G252" s="2">
        <v>188</v>
      </c>
      <c r="H252" s="2">
        <v>10</v>
      </c>
      <c r="I252" s="5">
        <f t="shared" si="8"/>
        <v>5.0505050505050502</v>
      </c>
    </row>
    <row r="253" spans="2:10" x14ac:dyDescent="0.25">
      <c r="B253" s="9" t="s">
        <v>331</v>
      </c>
      <c r="C253" s="17" t="s">
        <v>15</v>
      </c>
      <c r="D253" s="4">
        <v>691015350</v>
      </c>
      <c r="E253" s="2" t="s">
        <v>325</v>
      </c>
      <c r="F253" s="2"/>
      <c r="G253" s="2"/>
      <c r="H253" s="2"/>
      <c r="I253" s="7">
        <v>999</v>
      </c>
      <c r="J253" s="13" t="s">
        <v>322</v>
      </c>
    </row>
    <row r="254" spans="2:10" x14ac:dyDescent="0.25">
      <c r="B254" s="9" t="s">
        <v>331</v>
      </c>
      <c r="C254" s="17" t="s">
        <v>17</v>
      </c>
      <c r="D254" s="4">
        <v>600054535</v>
      </c>
      <c r="E254" s="2" t="s">
        <v>259</v>
      </c>
      <c r="F254" s="2">
        <v>14</v>
      </c>
      <c r="G254" s="2">
        <v>10</v>
      </c>
      <c r="H254" s="2">
        <v>4</v>
      </c>
      <c r="I254" s="5">
        <f t="shared" ref="I254:I270" si="9">H254/F254*100</f>
        <v>28.571428571428569</v>
      </c>
    </row>
    <row r="255" spans="2:10" x14ac:dyDescent="0.25">
      <c r="B255" s="9" t="s">
        <v>331</v>
      </c>
      <c r="C255" s="17" t="s">
        <v>17</v>
      </c>
      <c r="D255" s="4">
        <v>600054497</v>
      </c>
      <c r="E255" s="2" t="s">
        <v>256</v>
      </c>
      <c r="F255" s="2">
        <v>94</v>
      </c>
      <c r="G255" s="2">
        <v>85</v>
      </c>
      <c r="H255" s="2">
        <v>9</v>
      </c>
      <c r="I255" s="5">
        <f t="shared" si="9"/>
        <v>9.5744680851063837</v>
      </c>
    </row>
    <row r="256" spans="2:10" x14ac:dyDescent="0.25">
      <c r="B256" s="9" t="s">
        <v>331</v>
      </c>
      <c r="C256" s="17" t="s">
        <v>17</v>
      </c>
      <c r="D256" s="4">
        <v>600054811</v>
      </c>
      <c r="E256" s="2" t="s">
        <v>266</v>
      </c>
      <c r="F256" s="2">
        <v>66</v>
      </c>
      <c r="G256" s="2">
        <v>61</v>
      </c>
      <c r="H256" s="2">
        <v>5</v>
      </c>
      <c r="I256" s="5">
        <f t="shared" si="9"/>
        <v>7.5757575757575761</v>
      </c>
    </row>
    <row r="257" spans="2:12" x14ac:dyDescent="0.25">
      <c r="B257" s="9" t="s">
        <v>331</v>
      </c>
      <c r="C257" s="17" t="s">
        <v>17</v>
      </c>
      <c r="D257" s="4">
        <v>600054799</v>
      </c>
      <c r="E257" s="2" t="s">
        <v>264</v>
      </c>
      <c r="F257" s="2">
        <v>109</v>
      </c>
      <c r="G257" s="2">
        <v>102</v>
      </c>
      <c r="H257" s="2">
        <v>7</v>
      </c>
      <c r="I257" s="5">
        <f t="shared" si="9"/>
        <v>6.4220183486238538</v>
      </c>
    </row>
    <row r="258" spans="2:12" x14ac:dyDescent="0.25">
      <c r="B258" s="9" t="s">
        <v>331</v>
      </c>
      <c r="C258" s="17" t="s">
        <v>17</v>
      </c>
      <c r="D258" s="4">
        <v>600042111</v>
      </c>
      <c r="E258" s="2" t="s">
        <v>52</v>
      </c>
      <c r="F258" s="2">
        <v>309</v>
      </c>
      <c r="G258" s="2">
        <v>292</v>
      </c>
      <c r="H258" s="2">
        <v>17</v>
      </c>
      <c r="I258" s="5">
        <f t="shared" si="9"/>
        <v>5.5016181229773462</v>
      </c>
    </row>
    <row r="259" spans="2:12" x14ac:dyDescent="0.25">
      <c r="B259" s="9" t="s">
        <v>331</v>
      </c>
      <c r="C259" s="17" t="s">
        <v>8</v>
      </c>
      <c r="D259" s="4">
        <v>600044301</v>
      </c>
      <c r="E259" s="2" t="s">
        <v>79</v>
      </c>
      <c r="F259" s="2">
        <v>535</v>
      </c>
      <c r="G259" s="2">
        <v>460</v>
      </c>
      <c r="H259" s="2">
        <v>75</v>
      </c>
      <c r="I259" s="5">
        <f t="shared" si="9"/>
        <v>14.018691588785046</v>
      </c>
    </row>
    <row r="260" spans="2:12" x14ac:dyDescent="0.25">
      <c r="B260" s="9" t="s">
        <v>331</v>
      </c>
      <c r="C260" s="17" t="s">
        <v>8</v>
      </c>
      <c r="D260" s="4">
        <v>600044131</v>
      </c>
      <c r="E260" s="2" t="s">
        <v>72</v>
      </c>
      <c r="F260" s="2">
        <v>15</v>
      </c>
      <c r="G260" s="2">
        <v>13</v>
      </c>
      <c r="H260" s="2">
        <v>2</v>
      </c>
      <c r="I260" s="5">
        <f t="shared" si="9"/>
        <v>13.333333333333334</v>
      </c>
    </row>
    <row r="261" spans="2:12" x14ac:dyDescent="0.25">
      <c r="B261" s="9" t="s">
        <v>331</v>
      </c>
      <c r="C261" s="17" t="s">
        <v>8</v>
      </c>
      <c r="D261" s="4">
        <v>600044475</v>
      </c>
      <c r="E261" s="2" t="s">
        <v>88</v>
      </c>
      <c r="F261" s="2">
        <v>397</v>
      </c>
      <c r="G261" s="2">
        <v>354</v>
      </c>
      <c r="H261" s="2">
        <v>43</v>
      </c>
      <c r="I261" s="5">
        <f t="shared" si="9"/>
        <v>10.831234256926953</v>
      </c>
    </row>
    <row r="262" spans="2:12" x14ac:dyDescent="0.25">
      <c r="B262" s="9" t="s">
        <v>331</v>
      </c>
      <c r="C262" s="17" t="s">
        <v>8</v>
      </c>
      <c r="D262" s="4">
        <v>600044173</v>
      </c>
      <c r="E262" s="2" t="s">
        <v>74</v>
      </c>
      <c r="F262" s="2">
        <v>32</v>
      </c>
      <c r="G262" s="2">
        <v>29</v>
      </c>
      <c r="H262" s="2">
        <v>3</v>
      </c>
      <c r="I262" s="5">
        <f t="shared" si="9"/>
        <v>9.375</v>
      </c>
    </row>
    <row r="263" spans="2:12" x14ac:dyDescent="0.25">
      <c r="B263" s="9" t="s">
        <v>331</v>
      </c>
      <c r="C263" s="17" t="s">
        <v>8</v>
      </c>
      <c r="D263" s="4">
        <v>600044297</v>
      </c>
      <c r="E263" s="2" t="s">
        <v>78</v>
      </c>
      <c r="F263" s="2">
        <v>675</v>
      </c>
      <c r="G263" s="2">
        <v>617</v>
      </c>
      <c r="H263" s="2">
        <v>58</v>
      </c>
      <c r="I263" s="5">
        <f t="shared" si="9"/>
        <v>8.5925925925925917</v>
      </c>
    </row>
    <row r="264" spans="2:12" x14ac:dyDescent="0.25">
      <c r="B264" s="9" t="s">
        <v>331</v>
      </c>
      <c r="C264" s="17" t="s">
        <v>8</v>
      </c>
      <c r="D264" s="4">
        <v>600044319</v>
      </c>
      <c r="E264" s="2" t="s">
        <v>80</v>
      </c>
      <c r="F264" s="2">
        <v>731</v>
      </c>
      <c r="G264" s="2">
        <v>678</v>
      </c>
      <c r="H264" s="2">
        <v>53</v>
      </c>
      <c r="I264" s="5">
        <f t="shared" si="9"/>
        <v>7.2503419972640222</v>
      </c>
    </row>
    <row r="265" spans="2:12" x14ac:dyDescent="0.25">
      <c r="B265" s="9" t="s">
        <v>331</v>
      </c>
      <c r="C265" s="17" t="s">
        <v>8</v>
      </c>
      <c r="D265" s="4">
        <v>600044424</v>
      </c>
      <c r="E265" s="2" t="s">
        <v>86</v>
      </c>
      <c r="F265" s="2">
        <v>363</v>
      </c>
      <c r="G265" s="2">
        <v>340</v>
      </c>
      <c r="H265" s="2">
        <v>23</v>
      </c>
      <c r="I265" s="5">
        <f t="shared" si="9"/>
        <v>6.336088154269973</v>
      </c>
    </row>
    <row r="266" spans="2:12" x14ac:dyDescent="0.25">
      <c r="B266" s="9" t="s">
        <v>331</v>
      </c>
      <c r="C266" s="17" t="s">
        <v>8</v>
      </c>
      <c r="D266" s="4">
        <v>600044394</v>
      </c>
      <c r="E266" s="2" t="s">
        <v>85</v>
      </c>
      <c r="F266" s="2">
        <v>168</v>
      </c>
      <c r="G266" s="2">
        <v>158</v>
      </c>
      <c r="H266" s="2">
        <v>10</v>
      </c>
      <c r="I266" s="5">
        <f t="shared" si="9"/>
        <v>5.9523809523809517</v>
      </c>
    </row>
    <row r="267" spans="2:12" x14ac:dyDescent="0.25">
      <c r="B267" s="9" t="s">
        <v>331</v>
      </c>
      <c r="C267" s="17" t="s">
        <v>5</v>
      </c>
      <c r="D267" s="4">
        <v>600042146</v>
      </c>
      <c r="E267" s="2" t="s">
        <v>53</v>
      </c>
      <c r="F267" s="2">
        <v>668</v>
      </c>
      <c r="G267" s="2">
        <v>621</v>
      </c>
      <c r="H267" s="2">
        <v>47</v>
      </c>
      <c r="I267" s="5">
        <f t="shared" si="9"/>
        <v>7.0359281437125745</v>
      </c>
    </row>
    <row r="268" spans="2:12" x14ac:dyDescent="0.25">
      <c r="B268" s="9" t="s">
        <v>331</v>
      </c>
      <c r="C268" s="17" t="s">
        <v>5</v>
      </c>
      <c r="D268" s="4">
        <v>600041930</v>
      </c>
      <c r="E268" s="2" t="s">
        <v>44</v>
      </c>
      <c r="F268" s="2">
        <v>120</v>
      </c>
      <c r="G268" s="2">
        <v>114</v>
      </c>
      <c r="H268" s="2">
        <v>6</v>
      </c>
      <c r="I268" s="5">
        <f t="shared" si="9"/>
        <v>5</v>
      </c>
    </row>
    <row r="269" spans="2:12" x14ac:dyDescent="0.25">
      <c r="B269" s="9" t="s">
        <v>331</v>
      </c>
      <c r="C269" s="17" t="s">
        <v>6</v>
      </c>
      <c r="D269" s="4">
        <v>600041905</v>
      </c>
      <c r="E269" s="2" t="s">
        <v>43</v>
      </c>
      <c r="F269" s="2">
        <v>43</v>
      </c>
      <c r="G269" s="2">
        <v>39</v>
      </c>
      <c r="H269" s="2">
        <v>4</v>
      </c>
      <c r="I269" s="5">
        <f t="shared" si="9"/>
        <v>9.3023255813953494</v>
      </c>
      <c r="L269" s="8"/>
    </row>
    <row r="270" spans="2:12" x14ac:dyDescent="0.25">
      <c r="B270" s="9" t="s">
        <v>331</v>
      </c>
      <c r="C270" s="17" t="s">
        <v>6</v>
      </c>
      <c r="D270" s="4">
        <v>691009601</v>
      </c>
      <c r="E270" s="2" t="s">
        <v>297</v>
      </c>
      <c r="F270" s="2">
        <v>636</v>
      </c>
      <c r="G270" s="2">
        <v>601</v>
      </c>
      <c r="H270" s="2">
        <v>35</v>
      </c>
      <c r="I270" s="5">
        <f t="shared" si="9"/>
        <v>5.5031446540880502</v>
      </c>
      <c r="L270" s="8"/>
    </row>
    <row r="271" spans="2:12" x14ac:dyDescent="0.25">
      <c r="B271" s="9" t="s">
        <v>332</v>
      </c>
      <c r="C271" s="17" t="s">
        <v>333</v>
      </c>
      <c r="D271" s="4">
        <v>600171451</v>
      </c>
      <c r="E271" s="2" t="s">
        <v>279</v>
      </c>
      <c r="F271" s="2">
        <v>136</v>
      </c>
      <c r="G271" s="2">
        <v>121</v>
      </c>
      <c r="H271" s="2">
        <v>15</v>
      </c>
      <c r="I271" s="5">
        <f t="shared" ref="I271:I280" si="10">H271/F271*100</f>
        <v>11.029411764705882</v>
      </c>
    </row>
    <row r="272" spans="2:12" x14ac:dyDescent="0.25">
      <c r="B272" s="9" t="s">
        <v>332</v>
      </c>
      <c r="C272" s="17" t="s">
        <v>333</v>
      </c>
      <c r="D272" s="4">
        <v>600021769</v>
      </c>
      <c r="E272" s="2" t="s">
        <v>35</v>
      </c>
      <c r="F272" s="2">
        <v>48</v>
      </c>
      <c r="G272" s="2">
        <v>43</v>
      </c>
      <c r="H272" s="2">
        <v>5</v>
      </c>
      <c r="I272" s="5">
        <f t="shared" si="10"/>
        <v>10.416666666666668</v>
      </c>
    </row>
    <row r="273" spans="2:9" x14ac:dyDescent="0.25">
      <c r="B273" s="9" t="s">
        <v>332</v>
      </c>
      <c r="C273" s="17" t="s">
        <v>333</v>
      </c>
      <c r="D273" s="4">
        <v>600022048</v>
      </c>
      <c r="E273" s="2" t="s">
        <v>40</v>
      </c>
      <c r="F273" s="2">
        <v>59</v>
      </c>
      <c r="G273" s="2">
        <v>53</v>
      </c>
      <c r="H273" s="2">
        <v>6</v>
      </c>
      <c r="I273" s="5">
        <f t="shared" si="10"/>
        <v>10.16949152542373</v>
      </c>
    </row>
    <row r="274" spans="2:9" x14ac:dyDescent="0.25">
      <c r="B274" s="9" t="s">
        <v>332</v>
      </c>
      <c r="C274" s="17" t="s">
        <v>333</v>
      </c>
      <c r="D274" s="4">
        <v>600021670</v>
      </c>
      <c r="E274" s="2" t="s">
        <v>33</v>
      </c>
      <c r="F274" s="2">
        <v>66</v>
      </c>
      <c r="G274" s="2">
        <v>60</v>
      </c>
      <c r="H274" s="2">
        <v>6</v>
      </c>
      <c r="I274" s="5">
        <f t="shared" si="10"/>
        <v>9.0909090909090917</v>
      </c>
    </row>
    <row r="275" spans="2:9" x14ac:dyDescent="0.25">
      <c r="B275" s="9" t="s">
        <v>332</v>
      </c>
      <c r="C275" s="17" t="s">
        <v>333</v>
      </c>
      <c r="D275" s="4">
        <v>600027937</v>
      </c>
      <c r="E275" s="2" t="s">
        <v>41</v>
      </c>
      <c r="F275" s="2">
        <v>45</v>
      </c>
      <c r="G275" s="2">
        <v>41</v>
      </c>
      <c r="H275" s="2">
        <v>4</v>
      </c>
      <c r="I275" s="5">
        <f t="shared" si="10"/>
        <v>8.8888888888888893</v>
      </c>
    </row>
    <row r="276" spans="2:9" x14ac:dyDescent="0.25">
      <c r="B276" s="9" t="s">
        <v>332</v>
      </c>
      <c r="C276" s="17" t="s">
        <v>333</v>
      </c>
      <c r="D276" s="4">
        <v>600021866</v>
      </c>
      <c r="E276" s="2" t="s">
        <v>37</v>
      </c>
      <c r="F276" s="2">
        <v>68</v>
      </c>
      <c r="G276" s="2">
        <v>62</v>
      </c>
      <c r="H276" s="2">
        <v>6</v>
      </c>
      <c r="I276" s="5">
        <f t="shared" si="10"/>
        <v>8.8235294117647065</v>
      </c>
    </row>
    <row r="277" spans="2:9" x14ac:dyDescent="0.25">
      <c r="B277" s="9" t="s">
        <v>332</v>
      </c>
      <c r="C277" s="17" t="s">
        <v>333</v>
      </c>
      <c r="D277" s="4">
        <v>600021408</v>
      </c>
      <c r="E277" s="2" t="s">
        <v>31</v>
      </c>
      <c r="F277" s="2">
        <v>64</v>
      </c>
      <c r="G277" s="2">
        <v>60</v>
      </c>
      <c r="H277" s="2">
        <v>4</v>
      </c>
      <c r="I277" s="5">
        <f t="shared" si="10"/>
        <v>6.25</v>
      </c>
    </row>
    <row r="278" spans="2:9" x14ac:dyDescent="0.25">
      <c r="B278" s="9" t="s">
        <v>332</v>
      </c>
      <c r="C278" s="17" t="s">
        <v>333</v>
      </c>
      <c r="D278" s="4">
        <v>600021912</v>
      </c>
      <c r="E278" s="2" t="s">
        <v>38</v>
      </c>
      <c r="F278" s="2">
        <v>97</v>
      </c>
      <c r="G278" s="2">
        <v>92</v>
      </c>
      <c r="H278" s="2">
        <v>5</v>
      </c>
      <c r="I278" s="5">
        <f t="shared" si="10"/>
        <v>5.1546391752577314</v>
      </c>
    </row>
    <row r="279" spans="2:9" x14ac:dyDescent="0.25">
      <c r="B279" s="9" t="s">
        <v>332</v>
      </c>
      <c r="C279" s="17" t="s">
        <v>333</v>
      </c>
      <c r="D279" s="4">
        <v>600021742</v>
      </c>
      <c r="E279" s="2" t="s">
        <v>34</v>
      </c>
      <c r="F279" s="2">
        <v>119</v>
      </c>
      <c r="G279" s="2">
        <v>113</v>
      </c>
      <c r="H279" s="2">
        <v>6</v>
      </c>
      <c r="I279" s="5">
        <f t="shared" si="10"/>
        <v>5.0420168067226889</v>
      </c>
    </row>
    <row r="280" spans="2:9" x14ac:dyDescent="0.25">
      <c r="B280" s="9" t="s">
        <v>332</v>
      </c>
      <c r="C280" s="17" t="s">
        <v>333</v>
      </c>
      <c r="D280" s="4">
        <v>600021394</v>
      </c>
      <c r="E280" s="2" t="s">
        <v>30</v>
      </c>
      <c r="F280" s="2">
        <v>20</v>
      </c>
      <c r="G280" s="2">
        <v>19</v>
      </c>
      <c r="H280" s="2">
        <v>1</v>
      </c>
      <c r="I280" s="5">
        <f t="shared" si="10"/>
        <v>5</v>
      </c>
    </row>
    <row r="281" spans="2:9" x14ac:dyDescent="0.25">
      <c r="I281" s="1"/>
    </row>
  </sheetData>
  <autoFilter ref="B1:L281" xr:uid="{00000000-0001-0000-0100-000000000000}"/>
  <phoneticPr fontId="18" type="noConversion"/>
  <conditionalFormatting sqref="I5:I280">
    <cfRule type="cellIs" dxfId="1" priority="1" operator="greaterThanOrEqual">
      <formula>5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B4FF-D1ED-42A8-BD52-189568B4BAE1}">
  <sheetPr>
    <pageSetUpPr fitToPage="1"/>
  </sheetPr>
  <dimension ref="A1:H28"/>
  <sheetViews>
    <sheetView workbookViewId="0"/>
  </sheetViews>
  <sheetFormatPr defaultRowHeight="15" x14ac:dyDescent="0.25"/>
  <cols>
    <col min="2" max="2" width="12" customWidth="1"/>
    <col min="3" max="3" width="131.28515625" customWidth="1"/>
    <col min="4" max="4" width="11" hidden="1" customWidth="1"/>
    <col min="5" max="7" width="0" hidden="1" customWidth="1"/>
    <col min="8" max="8" width="10.140625" bestFit="1" customWidth="1"/>
  </cols>
  <sheetData>
    <row r="1" spans="1:8" x14ac:dyDescent="0.25">
      <c r="B1" s="16" t="s">
        <v>330</v>
      </c>
    </row>
    <row r="2" spans="1:8" x14ac:dyDescent="0.25">
      <c r="B2" t="s">
        <v>319</v>
      </c>
    </row>
    <row r="3" spans="1:8" x14ac:dyDescent="0.25">
      <c r="B3" s="9" t="s">
        <v>324</v>
      </c>
    </row>
    <row r="4" spans="1:8" x14ac:dyDescent="0.25">
      <c r="B4" s="18" t="s">
        <v>329</v>
      </c>
      <c r="C4" s="18" t="s">
        <v>328</v>
      </c>
      <c r="D4" s="11" t="s">
        <v>2</v>
      </c>
      <c r="E4" s="11" t="s">
        <v>0</v>
      </c>
      <c r="F4" s="11" t="s">
        <v>1</v>
      </c>
      <c r="G4" s="11" t="s">
        <v>320</v>
      </c>
    </row>
    <row r="5" spans="1:8" x14ac:dyDescent="0.25">
      <c r="A5" s="12" t="s">
        <v>334</v>
      </c>
      <c r="B5" s="3">
        <v>600170098</v>
      </c>
      <c r="C5" s="3" t="s">
        <v>277</v>
      </c>
      <c r="D5" s="2">
        <v>297</v>
      </c>
      <c r="E5" s="2">
        <v>279</v>
      </c>
      <c r="F5" s="2">
        <v>18</v>
      </c>
      <c r="G5" s="19">
        <f t="shared" ref="G5:G21" si="0">F5/D5*100</f>
        <v>6.0606060606060606</v>
      </c>
    </row>
    <row r="6" spans="1:8" x14ac:dyDescent="0.25">
      <c r="A6" s="12" t="s">
        <v>336</v>
      </c>
      <c r="B6" s="3">
        <v>600006921</v>
      </c>
      <c r="C6" s="3" t="s">
        <v>21</v>
      </c>
      <c r="D6" s="2">
        <v>270</v>
      </c>
      <c r="E6" s="2">
        <v>255</v>
      </c>
      <c r="F6" s="2">
        <v>15</v>
      </c>
      <c r="G6" s="19">
        <f t="shared" si="0"/>
        <v>5.5555555555555554</v>
      </c>
    </row>
    <row r="7" spans="1:8" x14ac:dyDescent="0.25">
      <c r="A7" s="12" t="s">
        <v>337</v>
      </c>
      <c r="B7" s="3">
        <v>600007669</v>
      </c>
      <c r="C7" s="3" t="s">
        <v>24</v>
      </c>
      <c r="D7" s="2">
        <v>220</v>
      </c>
      <c r="E7" s="2">
        <v>206</v>
      </c>
      <c r="F7" s="2">
        <v>14</v>
      </c>
      <c r="G7" s="19">
        <f t="shared" si="0"/>
        <v>6.3636363636363633</v>
      </c>
    </row>
    <row r="8" spans="1:8" x14ac:dyDescent="0.25">
      <c r="A8" s="12" t="s">
        <v>338</v>
      </c>
      <c r="B8" s="3">
        <v>600006701</v>
      </c>
      <c r="C8" s="3" t="s">
        <v>19</v>
      </c>
      <c r="D8" s="2">
        <v>246</v>
      </c>
      <c r="E8" s="2">
        <v>232</v>
      </c>
      <c r="F8" s="2">
        <v>14</v>
      </c>
      <c r="G8" s="19">
        <f t="shared" si="0"/>
        <v>5.6910569105691051</v>
      </c>
      <c r="H8" s="6"/>
    </row>
    <row r="9" spans="1:8" x14ac:dyDescent="0.25">
      <c r="A9" s="12" t="s">
        <v>339</v>
      </c>
      <c r="B9" s="3">
        <v>600021947</v>
      </c>
      <c r="C9" s="3" t="s">
        <v>39</v>
      </c>
      <c r="D9" s="2">
        <v>4</v>
      </c>
      <c r="E9" s="2">
        <v>3</v>
      </c>
      <c r="F9" s="2">
        <v>1</v>
      </c>
      <c r="G9" s="19">
        <f t="shared" si="0"/>
        <v>25</v>
      </c>
    </row>
    <row r="10" spans="1:8" x14ac:dyDescent="0.25">
      <c r="A10" s="12" t="s">
        <v>335</v>
      </c>
      <c r="B10" s="3">
        <v>600007791</v>
      </c>
      <c r="C10" s="3" t="s">
        <v>26</v>
      </c>
      <c r="D10" s="2">
        <v>160</v>
      </c>
      <c r="E10" s="2">
        <v>150</v>
      </c>
      <c r="F10" s="2">
        <v>10</v>
      </c>
      <c r="G10" s="19">
        <f t="shared" si="0"/>
        <v>6.25</v>
      </c>
    </row>
    <row r="11" spans="1:8" x14ac:dyDescent="0.25">
      <c r="A11" s="12" t="s">
        <v>340</v>
      </c>
      <c r="B11" s="3">
        <v>600006859</v>
      </c>
      <c r="C11" s="3" t="s">
        <v>20</v>
      </c>
      <c r="D11" s="2">
        <v>618</v>
      </c>
      <c r="E11" s="2">
        <v>579</v>
      </c>
      <c r="F11" s="2">
        <v>39</v>
      </c>
      <c r="G11" s="19">
        <f t="shared" si="0"/>
        <v>6.3106796116504853</v>
      </c>
    </row>
    <row r="12" spans="1:8" x14ac:dyDescent="0.25">
      <c r="A12" s="12" t="s">
        <v>341</v>
      </c>
      <c r="B12" s="3">
        <v>610450620</v>
      </c>
      <c r="C12" s="3" t="s">
        <v>280</v>
      </c>
      <c r="D12" s="2">
        <v>449</v>
      </c>
      <c r="E12" s="2">
        <v>414</v>
      </c>
      <c r="F12" s="2">
        <v>35</v>
      </c>
      <c r="G12" s="19">
        <f t="shared" si="0"/>
        <v>7.7951002227171493</v>
      </c>
    </row>
    <row r="13" spans="1:8" x14ac:dyDescent="0.25">
      <c r="A13" s="12" t="s">
        <v>342</v>
      </c>
      <c r="B13" s="3">
        <v>600021661</v>
      </c>
      <c r="C13" s="3" t="s">
        <v>32</v>
      </c>
      <c r="D13" s="2">
        <v>214</v>
      </c>
      <c r="E13" s="2">
        <v>203</v>
      </c>
      <c r="F13" s="2">
        <v>11</v>
      </c>
      <c r="G13" s="19">
        <f t="shared" si="0"/>
        <v>5.1401869158878499</v>
      </c>
    </row>
    <row r="14" spans="1:8" x14ac:dyDescent="0.25">
      <c r="A14" s="12" t="s">
        <v>343</v>
      </c>
      <c r="B14" s="3">
        <v>600170110</v>
      </c>
      <c r="C14" s="3" t="s">
        <v>278</v>
      </c>
      <c r="D14" s="2">
        <v>235</v>
      </c>
      <c r="E14" s="2">
        <v>214</v>
      </c>
      <c r="F14" s="2">
        <v>21</v>
      </c>
      <c r="G14" s="19">
        <f t="shared" si="0"/>
        <v>8.9361702127659584</v>
      </c>
    </row>
    <row r="15" spans="1:8" x14ac:dyDescent="0.25">
      <c r="A15" s="12" t="s">
        <v>344</v>
      </c>
      <c r="B15" s="3">
        <v>600007707</v>
      </c>
      <c r="C15" s="3" t="s">
        <v>25</v>
      </c>
      <c r="D15" s="2">
        <v>364</v>
      </c>
      <c r="E15" s="2">
        <v>338</v>
      </c>
      <c r="F15" s="2">
        <v>26</v>
      </c>
      <c r="G15" s="19">
        <f t="shared" si="0"/>
        <v>7.1428571428571423</v>
      </c>
    </row>
    <row r="16" spans="1:8" x14ac:dyDescent="0.25">
      <c r="A16" s="12" t="s">
        <v>345</v>
      </c>
      <c r="B16" s="3">
        <v>600007022</v>
      </c>
      <c r="C16" s="3" t="s">
        <v>22</v>
      </c>
      <c r="D16" s="2">
        <v>376</v>
      </c>
      <c r="E16" s="2">
        <v>350</v>
      </c>
      <c r="F16" s="2">
        <v>26</v>
      </c>
      <c r="G16" s="19">
        <f t="shared" si="0"/>
        <v>6.9148936170212769</v>
      </c>
    </row>
    <row r="17" spans="1:7" x14ac:dyDescent="0.25">
      <c r="A17" s="12" t="s">
        <v>346</v>
      </c>
      <c r="B17" s="3">
        <v>600019527</v>
      </c>
      <c r="C17" s="3" t="s">
        <v>28</v>
      </c>
      <c r="D17" s="2">
        <v>295</v>
      </c>
      <c r="E17" s="2">
        <v>280</v>
      </c>
      <c r="F17" s="2">
        <v>15</v>
      </c>
      <c r="G17" s="19">
        <f t="shared" si="0"/>
        <v>5.0847457627118651</v>
      </c>
    </row>
    <row r="18" spans="1:7" x14ac:dyDescent="0.25">
      <c r="A18" s="12" t="s">
        <v>347</v>
      </c>
      <c r="B18" s="3">
        <v>600019543</v>
      </c>
      <c r="C18" s="3" t="s">
        <v>29</v>
      </c>
      <c r="D18" s="2">
        <v>386</v>
      </c>
      <c r="E18" s="2">
        <v>363</v>
      </c>
      <c r="F18" s="2">
        <v>23</v>
      </c>
      <c r="G18" s="19">
        <f t="shared" si="0"/>
        <v>5.9585492227979273</v>
      </c>
    </row>
    <row r="19" spans="1:7" x14ac:dyDescent="0.25">
      <c r="A19" s="12" t="s">
        <v>348</v>
      </c>
      <c r="B19" s="3">
        <v>600019497</v>
      </c>
      <c r="C19" s="3" t="s">
        <v>27</v>
      </c>
      <c r="D19" s="2">
        <v>194</v>
      </c>
      <c r="E19" s="2">
        <v>178</v>
      </c>
      <c r="F19" s="2">
        <v>16</v>
      </c>
      <c r="G19" s="19">
        <f t="shared" si="0"/>
        <v>8.2474226804123703</v>
      </c>
    </row>
    <row r="20" spans="1:7" x14ac:dyDescent="0.25">
      <c r="A20" s="12" t="s">
        <v>349</v>
      </c>
      <c r="B20" s="3">
        <v>600007251</v>
      </c>
      <c r="C20" s="3" t="s">
        <v>23</v>
      </c>
      <c r="D20" s="2">
        <v>244</v>
      </c>
      <c r="E20" s="2">
        <v>231</v>
      </c>
      <c r="F20" s="2">
        <v>13</v>
      </c>
      <c r="G20" s="19">
        <f t="shared" si="0"/>
        <v>5.3278688524590159</v>
      </c>
    </row>
    <row r="21" spans="1:7" x14ac:dyDescent="0.25">
      <c r="A21" s="12" t="s">
        <v>350</v>
      </c>
      <c r="B21" s="3">
        <v>600021785</v>
      </c>
      <c r="C21" s="3" t="s">
        <v>36</v>
      </c>
      <c r="D21" s="2">
        <v>8</v>
      </c>
      <c r="E21" s="2">
        <v>7</v>
      </c>
      <c r="F21" s="2">
        <v>1</v>
      </c>
      <c r="G21" s="19">
        <f t="shared" si="0"/>
        <v>12.5</v>
      </c>
    </row>
    <row r="26" spans="1:7" x14ac:dyDescent="0.25">
      <c r="C26" s="15"/>
    </row>
    <row r="27" spans="1:7" x14ac:dyDescent="0.25">
      <c r="C27" s="15"/>
    </row>
    <row r="28" spans="1:7" x14ac:dyDescent="0.25">
      <c r="C28" s="15"/>
    </row>
  </sheetData>
  <sortState xmlns:xlrd2="http://schemas.microsoft.com/office/spreadsheetml/2017/richdata2" ref="B5:I21">
    <sortCondition ref="C5:C21"/>
  </sortState>
  <phoneticPr fontId="18" type="noConversion"/>
  <conditionalFormatting sqref="G5:G21">
    <cfRule type="cellIs" dxfId="0" priority="1" operator="greaterThanOrEqual">
      <formula>5</formula>
    </cfRule>
  </conditionalFormatting>
  <pageMargins left="0.70866141732283472" right="0.70866141732283472" top="0.78740157480314965" bottom="0.78740157480314965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ZŠ</vt:lpstr>
      <vt:lpstr>SŠ</vt:lpstr>
      <vt:lpstr>ZŠ!Názvy_tisku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Adamec Milan</dc:creator>
  <cp:lastModifiedBy>Mácha Jan</cp:lastModifiedBy>
  <cp:lastPrinted>2023-06-12T13:08:07Z</cp:lastPrinted>
  <dcterms:created xsi:type="dcterms:W3CDTF">2023-06-08T12:57:44Z</dcterms:created>
  <dcterms:modified xsi:type="dcterms:W3CDTF">2024-04-09T07:58:20Z</dcterms:modified>
</cp:coreProperties>
</file>